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Asus\Downloads\Projects\LinkedinProject\New\"/>
    </mc:Choice>
  </mc:AlternateContent>
  <xr:revisionPtr revIDLastSave="0" documentId="13_ncr:1_{79C7DEF5-4EAD-41F2-8E71-17B4F3590B52}" xr6:coauthVersionLast="36" xr6:coauthVersionMax="36" xr10:uidLastSave="{00000000-0000-0000-0000-000000000000}"/>
  <bookViews>
    <workbookView xWindow="0" yWindow="0" windowWidth="23040" windowHeight="9060" tabRatio="650" firstSheet="9" activeTab="12" xr2:uid="{DB2B3230-9323-48D9-9DF9-E2F5333C9930}"/>
  </bookViews>
  <sheets>
    <sheet name="Data" sheetId="1" r:id="rId1"/>
    <sheet name="States Based on Employee Count" sheetId="2" r:id="rId2"/>
    <sheet name="Top 10 Employement Location" sheetId="3" r:id="rId3"/>
    <sheet name="Top 10 City with max no of jobs" sheetId="15" r:id="rId4"/>
    <sheet name="Top 10 Industry " sheetId="4" r:id="rId5"/>
    <sheet name="No of Jobs in Cities and Level" sheetId="5" r:id="rId6"/>
    <sheet name="OPENINGS IN DIFFRENT JOB LEVELS" sheetId="6" r:id="rId7"/>
    <sheet name="Top 15 Company in Followers" sheetId="7" r:id="rId8"/>
    <sheet name="Top 10 Industry itm applicants" sheetId="8" r:id="rId9"/>
    <sheet name="EMPLOYEES INVOLVEMENT" sheetId="9" r:id="rId10"/>
    <sheet name="Company Opaning as per Emp rang" sheetId="10" r:id="rId11"/>
    <sheet name="Top 5 D Designation" sheetId="11" r:id="rId12"/>
    <sheet name="Dashboard" sheetId="17" r:id="rId13"/>
  </sheets>
  <definedNames>
    <definedName name="_xlchart.v5.0" hidden="1">'States Based on Employee Count'!$D$3:$E$3</definedName>
    <definedName name="_xlchart.v5.1" hidden="1">'States Based on Employee Count'!$D$4:$E$20</definedName>
    <definedName name="_xlchart.v5.2" hidden="1">'States Based on Employee Count'!$F$3</definedName>
    <definedName name="_xlchart.v5.3" hidden="1">'States Based on Employee Count'!$F$4:$F$20</definedName>
    <definedName name="_xlchart.v5.4" hidden="1">'States Based on Employee Count'!$D$3:$E$3</definedName>
    <definedName name="_xlchart.v5.5" hidden="1">'States Based on Employee Count'!$D$4:$E$20</definedName>
    <definedName name="_xlchart.v5.6" hidden="1">'States Based on Employee Count'!$F$3</definedName>
    <definedName name="_xlchart.v5.7" hidden="1">'States Based on Employee Count'!$F$4:$F$20</definedName>
    <definedName name="Slicer_City">#N/A</definedName>
    <definedName name="Slicer_Employees_comparison">#N/A</definedName>
    <definedName name="Slicer_Involvement">#N/A</definedName>
    <definedName name="Slicer_Level">#N/A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alcChain>
</file>

<file path=xl/sharedStrings.xml><?xml version="1.0" encoding="utf-8"?>
<sst xmlns="http://schemas.openxmlformats.org/spreadsheetml/2006/main" count="3157" uniqueCount="857">
  <si>
    <t>JOBID</t>
  </si>
  <si>
    <t>Job Title</t>
  </si>
  <si>
    <t>Location</t>
  </si>
  <si>
    <t>City</t>
  </si>
  <si>
    <t>State</t>
  </si>
  <si>
    <t>Company</t>
  </si>
  <si>
    <t>CompanyID</t>
  </si>
  <si>
    <t>Industry</t>
  </si>
  <si>
    <t>Employee_Count</t>
  </si>
  <si>
    <t>Followers</t>
  </si>
  <si>
    <t>DetailID</t>
  </si>
  <si>
    <t>Involvement</t>
  </si>
  <si>
    <t>Level</t>
  </si>
  <si>
    <t>Applicants</t>
  </si>
  <si>
    <t>Associate</t>
  </si>
  <si>
    <t>Bengaluru East, Karnataka, India</t>
  </si>
  <si>
    <t>Bengaluru East</t>
  </si>
  <si>
    <t>Karnataka</t>
  </si>
  <si>
    <t>PwC</t>
  </si>
  <si>
    <t>Accounting</t>
  </si>
  <si>
    <t xml:space="preserve">Full-time </t>
  </si>
  <si>
    <t>Associate-M&amp;A-Mumbai</t>
  </si>
  <si>
    <t>Goregaon, Maharashtra, India</t>
  </si>
  <si>
    <t>Goregaon</t>
  </si>
  <si>
    <t>Maharashtra</t>
  </si>
  <si>
    <t>Pune, Maharashtra, India</t>
  </si>
  <si>
    <t>Pune</t>
  </si>
  <si>
    <t>DPS- Cyber Managed Services- SOC Analyst</t>
  </si>
  <si>
    <t>Bengaluru, Karnataka, India</t>
  </si>
  <si>
    <t>Bengaluru</t>
  </si>
  <si>
    <t>Entry level</t>
  </si>
  <si>
    <t>Data &amp; Analytics Tech - Informatica Cloud - Manager</t>
  </si>
  <si>
    <t>Mid-Senior level</t>
  </si>
  <si>
    <t>Internal Firm Services - Assurance Deployment - Senior Associate - Bangalore</t>
  </si>
  <si>
    <t>Managed Services-BOS-RCM Analyst-Associate</t>
  </si>
  <si>
    <t>Hyderabad, Telangana, India</t>
  </si>
  <si>
    <t>Hyderabad</t>
  </si>
  <si>
    <t>Telangana</t>
  </si>
  <si>
    <t>Greater Kolkata Area</t>
  </si>
  <si>
    <t>Kolkata</t>
  </si>
  <si>
    <t>Digital Marketing work from home job/internship at Growthingly</t>
  </si>
  <si>
    <t>India</t>
  </si>
  <si>
    <t>Growthingly</t>
  </si>
  <si>
    <t>Advertising Services</t>
  </si>
  <si>
    <t xml:space="preserve">Part-time </t>
  </si>
  <si>
    <t>Internship</t>
  </si>
  <si>
    <t>Executive - Capacity Control</t>
  </si>
  <si>
    <t>Gurgaon, Haryana, India</t>
  </si>
  <si>
    <t>Gurgaon</t>
  </si>
  <si>
    <t>Haryana</t>
  </si>
  <si>
    <t>IndiGo (InterGlobe Aviation Ltd)</t>
  </si>
  <si>
    <t>Airlines and Aviation</t>
  </si>
  <si>
    <t>Director</t>
  </si>
  <si>
    <t>Executive - Revenue Management</t>
  </si>
  <si>
    <t>Executive</t>
  </si>
  <si>
    <t>Data Analytics Internship in Mumbai at The Souled Store</t>
  </si>
  <si>
    <t>Mumbai, Maharashtra, India</t>
  </si>
  <si>
    <t>Mumbai</t>
  </si>
  <si>
    <t>The Souled Store</t>
  </si>
  <si>
    <t>Apparel &amp; Fashion</t>
  </si>
  <si>
    <t>Manager â€“ Data Storage Platforms</t>
  </si>
  <si>
    <t>Eaton</t>
  </si>
  <si>
    <t>Appliances, Electrical, and Electronics Manufacturing</t>
  </si>
  <si>
    <t>IP Analyst II</t>
  </si>
  <si>
    <t>Honeywell</t>
  </si>
  <si>
    <t>LOGISTICS ANALYST I</t>
  </si>
  <si>
    <t>TE Connectivity</t>
  </si>
  <si>
    <t>Sr. Data Scientist - Advanced Analytics</t>
  </si>
  <si>
    <t>Junior Business Excellence Professional</t>
  </si>
  <si>
    <t>Siemens</t>
  </si>
  <si>
    <t>Automation Machinery Manufacturing</t>
  </si>
  <si>
    <t>Data Analyst, VP</t>
  </si>
  <si>
    <t>NatWest Group</t>
  </si>
  <si>
    <t>Banking</t>
  </si>
  <si>
    <t>Senior Support Analyst - DevOps</t>
  </si>
  <si>
    <t>BNP Paribas</t>
  </si>
  <si>
    <t>Customer Service &amp; Operations Unit Leader, Associate</t>
  </si>
  <si>
    <t>Chennai, Tamil Nadu, India</t>
  </si>
  <si>
    <t>Chennai</t>
  </si>
  <si>
    <t>Tamil Nadu</t>
  </si>
  <si>
    <t>Production Analyst</t>
  </si>
  <si>
    <t>Senior Analyst - R2R, ekaterra</t>
  </si>
  <si>
    <t>Bengaluru North, Karnataka, India</t>
  </si>
  <si>
    <t>Bengaluru North</t>
  </si>
  <si>
    <t>ekaterra</t>
  </si>
  <si>
    <t>Beverage Manufacturing</t>
  </si>
  <si>
    <t>Data Engineer</t>
  </si>
  <si>
    <t>Roche</t>
  </si>
  <si>
    <t>Biotechnology Research</t>
  </si>
  <si>
    <t>Syneos Health Commercial Solutions</t>
  </si>
  <si>
    <t>Business Analyst</t>
  </si>
  <si>
    <t>Mumbai Metropolitan Region</t>
  </si>
  <si>
    <t>Wishup.co</t>
  </si>
  <si>
    <t>Business Consulting and Services</t>
  </si>
  <si>
    <t>PwC India</t>
  </si>
  <si>
    <t>BI&amp;A Analyst (Tools &amp; Process)</t>
  </si>
  <si>
    <t>New Delhi, Delhi, India</t>
  </si>
  <si>
    <t>New Delhi</t>
  </si>
  <si>
    <t>Delhi</t>
  </si>
  <si>
    <t>Boston Consulting Group (BCG)</t>
  </si>
  <si>
    <t>Financial Advisory - Forensic and Dispute Services - AM - ESG</t>
  </si>
  <si>
    <t>Deloitte Asia Pacific</t>
  </si>
  <si>
    <t>Intern/Junior Business Analyst (Remote Business Analysis Internship)</t>
  </si>
  <si>
    <t>Brainnest</t>
  </si>
  <si>
    <t xml:space="preserve">Internship </t>
  </si>
  <si>
    <t>Agra, Uttar Pradesh, India</t>
  </si>
  <si>
    <t>Agra</t>
  </si>
  <si>
    <t>Uttar Pradesh</t>
  </si>
  <si>
    <t>Intern/Junior Market Research Analyst (Remote Researcher Internship)</t>
  </si>
  <si>
    <t>Jaipur, Rajasthan, India</t>
  </si>
  <si>
    <t>Jaipur</t>
  </si>
  <si>
    <t>Rajasthan</t>
  </si>
  <si>
    <t>Data Engineering work from home job/internship at Mactores</t>
  </si>
  <si>
    <t>Mactores</t>
  </si>
  <si>
    <t>Associate - MDM</t>
  </si>
  <si>
    <t>Bayer</t>
  </si>
  <si>
    <t>Chemical Manufacturing</t>
  </si>
  <si>
    <t>Associate Quality Engineer-Manual</t>
  </si>
  <si>
    <t>Ecolab</t>
  </si>
  <si>
    <t>Sales Support Analyst</t>
  </si>
  <si>
    <t>SecureLayer7</t>
  </si>
  <si>
    <t>Computer and Network Security</t>
  </si>
  <si>
    <t>Power BI SQL</t>
  </si>
  <si>
    <t>Noida, Uttar Pradesh, India</t>
  </si>
  <si>
    <t>Noida</t>
  </si>
  <si>
    <t>Alphacom, LLC</t>
  </si>
  <si>
    <t>Computers and Electronics Manufacturing</t>
  </si>
  <si>
    <t>Delhi, Delhi, India</t>
  </si>
  <si>
    <t>KiE Square Analytics - Business Analyst</t>
  </si>
  <si>
    <t>Navi Mumbai, Maharashtra, India</t>
  </si>
  <si>
    <t>Navi Mumbai</t>
  </si>
  <si>
    <t>KiE Square Analytics</t>
  </si>
  <si>
    <t>Data Infrastructure and Analytics</t>
  </si>
  <si>
    <t>Data Analytics - Intern</t>
  </si>
  <si>
    <t>Datacrew.ai</t>
  </si>
  <si>
    <t>Graduate Data Analyst - Power Apps Developer</t>
  </si>
  <si>
    <t>Atkins</t>
  </si>
  <si>
    <t>Design</t>
  </si>
  <si>
    <t>Management Trainee work from home job/internship at First Rain</t>
  </si>
  <si>
    <t>First Rain</t>
  </si>
  <si>
    <t>Design Services</t>
  </si>
  <si>
    <t>Data Expert â€“ Water Sector Analytics</t>
  </si>
  <si>
    <t>Arup</t>
  </si>
  <si>
    <t>Digital Marketing work from home job/internship at Gamahouse Publishing</t>
  </si>
  <si>
    <t>Gamahouse Publishing</t>
  </si>
  <si>
    <t>Education Administration Programs</t>
  </si>
  <si>
    <t>Business Analyst - Growth and Strategy</t>
  </si>
  <si>
    <t>Newton School</t>
  </si>
  <si>
    <t>E-Learning Providers</t>
  </si>
  <si>
    <t>Intern Theory</t>
  </si>
  <si>
    <t>Program Manager</t>
  </si>
  <si>
    <t>Great Learning</t>
  </si>
  <si>
    <t>Business Development Associate.</t>
  </si>
  <si>
    <t>Codingal</t>
  </si>
  <si>
    <t>Customer Support Executive</t>
  </si>
  <si>
    <t>MiDigiWorld</t>
  </si>
  <si>
    <t>Senior Data Analyst - R/Python</t>
  </si>
  <si>
    <t>Codeyoung</t>
  </si>
  <si>
    <t>QA Analysis work from home job/internship at Careervira</t>
  </si>
  <si>
    <t>Careervira</t>
  </si>
  <si>
    <t>Graduate Freshers: Maharashtra Location</t>
  </si>
  <si>
    <t>jaro education</t>
  </si>
  <si>
    <t>Data Scientist</t>
  </si>
  <si>
    <t>PlaySimple Games</t>
  </si>
  <si>
    <t>Entertainment Providers</t>
  </si>
  <si>
    <t>We have urgent opening for Deputy Manager - Data Science</t>
  </si>
  <si>
    <t>Mahindra Group</t>
  </si>
  <si>
    <t>Executive Offices</t>
  </si>
  <si>
    <t>Data Scientist - Gurgaon</t>
  </si>
  <si>
    <t>Just Career Management Private Limited</t>
  </si>
  <si>
    <t>Executive Search Services</t>
  </si>
  <si>
    <t>Part Time Work From Home available for Data Entry operator</t>
  </si>
  <si>
    <t>_Royal_</t>
  </si>
  <si>
    <t>Farming</t>
  </si>
  <si>
    <t>Madurai, Tamil Nadu, India</t>
  </si>
  <si>
    <t>Madurai</t>
  </si>
  <si>
    <t>Coimbatore, Tamil Nadu, India</t>
  </si>
  <si>
    <t>Coimbatore</t>
  </si>
  <si>
    <t>Data Entry Operator/ Part time work</t>
  </si>
  <si>
    <t>Tamil Nadu, India</t>
  </si>
  <si>
    <t>Barclays</t>
  </si>
  <si>
    <t>Financial Services</t>
  </si>
  <si>
    <t>Sr Analyst, Model Development (L08)</t>
  </si>
  <si>
    <t>Synchrony</t>
  </si>
  <si>
    <t>Senior Data Analyst</t>
  </si>
  <si>
    <t>Capco</t>
  </si>
  <si>
    <t>Manager, Data Management</t>
  </si>
  <si>
    <t>Bankwest</t>
  </si>
  <si>
    <t>Intern Analyst</t>
  </si>
  <si>
    <t>Wells Fargo</t>
  </si>
  <si>
    <t>Commercial Reporting &amp; Analytics Analyst</t>
  </si>
  <si>
    <t>Indore, Madhya Pradesh, India</t>
  </si>
  <si>
    <t>Indore</t>
  </si>
  <si>
    <t>Madhya Pradesh</t>
  </si>
  <si>
    <t>VISTRA</t>
  </si>
  <si>
    <t>System Analyst</t>
  </si>
  <si>
    <t>Ameriprise Financial Services, LLC</t>
  </si>
  <si>
    <t>Senior Analytics Consultant</t>
  </si>
  <si>
    <t>Senior Manager, Data Management and Governance</t>
  </si>
  <si>
    <t>Ongoing Monitoring Analyst</t>
  </si>
  <si>
    <t>Tide</t>
  </si>
  <si>
    <t>APAC Data Services Infra Operations Lead</t>
  </si>
  <si>
    <t>Associate Senior Network Analyst</t>
  </si>
  <si>
    <t>Global Payments Inc.</t>
  </si>
  <si>
    <t>Senior Technology Business Services Consultant</t>
  </si>
  <si>
    <t>Finance Associate</t>
  </si>
  <si>
    <t>Deutsche Bank</t>
  </si>
  <si>
    <t>Data Relationship Mgmt India Lead</t>
  </si>
  <si>
    <t>Product Analyst - Automated Process Discovery Execution</t>
  </si>
  <si>
    <t>JPMorgan Chase &amp; Co.</t>
  </si>
  <si>
    <t>Associate - Credit Analyst</t>
  </si>
  <si>
    <t>Yubi</t>
  </si>
  <si>
    <t>Reporting Analyst</t>
  </si>
  <si>
    <t>Consumer Risk Analyst</t>
  </si>
  <si>
    <t>Data Analyst and Comms Tech Support</t>
  </si>
  <si>
    <t>Data Engineer - Data Products</t>
  </si>
  <si>
    <t>Commonwealth Bank</t>
  </si>
  <si>
    <t>Analyst Consultant</t>
  </si>
  <si>
    <t>Analyst Planning &amp; Stress Testing</t>
  </si>
  <si>
    <t>Senior Analyst</t>
  </si>
  <si>
    <t>Senior Analyst-Risk Management</t>
  </si>
  <si>
    <t>American Express</t>
  </si>
  <si>
    <t>AVP - Climate Reporting</t>
  </si>
  <si>
    <t>Senior Analyst/Associate - Library Services</t>
  </si>
  <si>
    <t>TresVista</t>
  </si>
  <si>
    <t>Associate Software Engineer</t>
  </si>
  <si>
    <t>Customer Service Associate</t>
  </si>
  <si>
    <t>ALM Reporting Analyst</t>
  </si>
  <si>
    <t>Lead Data Management Analyst</t>
  </si>
  <si>
    <t>PayMe India - Data Scientist</t>
  </si>
  <si>
    <t>PayMe</t>
  </si>
  <si>
    <t>Sr. Analyst - Analytics (L08)</t>
  </si>
  <si>
    <t>Madurai South, Tamil Nadu, India</t>
  </si>
  <si>
    <t>Madurai South</t>
  </si>
  <si>
    <t>Quality Analyst</t>
  </si>
  <si>
    <t>Data Analyst</t>
  </si>
  <si>
    <t>Synapse</t>
  </si>
  <si>
    <t>CCR Analyst</t>
  </si>
  <si>
    <t>Data Management Analyst</t>
  </si>
  <si>
    <t>Feed Management Analyst</t>
  </si>
  <si>
    <t>Financial Analyst</t>
  </si>
  <si>
    <t>Gurugram, Haryana, India</t>
  </si>
  <si>
    <t>Gurugram</t>
  </si>
  <si>
    <t>Technical Business Analyst, Data Products</t>
  </si>
  <si>
    <t>Finance &amp; Accounting Associate</t>
  </si>
  <si>
    <t>Assistant to Vice President</t>
  </si>
  <si>
    <t>Sales Operations Analyst</t>
  </si>
  <si>
    <t>Cargill</t>
  </si>
  <si>
    <t>Food and Beverage Manufacturing</t>
  </si>
  <si>
    <t>Information Specialist</t>
  </si>
  <si>
    <t>Business Development Associate</t>
  </si>
  <si>
    <t>Bhanzu</t>
  </si>
  <si>
    <t>Higher Education</t>
  </si>
  <si>
    <t>SAS Programmer</t>
  </si>
  <si>
    <t>Labcorp</t>
  </si>
  <si>
    <t>Hospitals and Health Care</t>
  </si>
  <si>
    <t>Central Lab Data Manager</t>
  </si>
  <si>
    <t>Senior Centralized Study Associate</t>
  </si>
  <si>
    <t>GENWORKS Health</t>
  </si>
  <si>
    <t>Sr. Statistical Programmer Specialist</t>
  </si>
  <si>
    <t>Power BI Developer/Lead - QlikSense/Data Modeling</t>
  </si>
  <si>
    <t>HuQuo</t>
  </si>
  <si>
    <t>Human Resources Services</t>
  </si>
  <si>
    <t>Excellence and Eminence Staffing</t>
  </si>
  <si>
    <t>MIS Executive</t>
  </si>
  <si>
    <t>SourceGrids</t>
  </si>
  <si>
    <t>Sales Associate</t>
  </si>
  <si>
    <t>Acme Services</t>
  </si>
  <si>
    <t>SQL Developer</t>
  </si>
  <si>
    <t>Tableau Consultant</t>
  </si>
  <si>
    <t>AKS ProTalent</t>
  </si>
  <si>
    <t>Consultant credit risk Modeling Analytics</t>
  </si>
  <si>
    <t>Elixir Consulting (A Gi Group Holding company)</t>
  </si>
  <si>
    <t>Data Management Project Lead</t>
  </si>
  <si>
    <t>Danfoss</t>
  </si>
  <si>
    <t>Industrial Machinery Manufacturing</t>
  </si>
  <si>
    <t>Data Associate</t>
  </si>
  <si>
    <t>Wood Mackenzie</t>
  </si>
  <si>
    <t>Information Services</t>
  </si>
  <si>
    <t>Research Lead Analyst (Emerging Technologies, Analytics SME) - Senior Lead Analyst / Manager and Principal Analyst</t>
  </si>
  <si>
    <t>ISG (Information Services Group)</t>
  </si>
  <si>
    <t>Sr Specialist-Quantitative Analytics &amp; Data Sciene</t>
  </si>
  <si>
    <t>Gartner</t>
  </si>
  <si>
    <t>Analyst Research</t>
  </si>
  <si>
    <t>Argus Media</t>
  </si>
  <si>
    <t>TransOrg Analytics - Data Scientist - R/Python/SQL</t>
  </si>
  <si>
    <t>TransOrg Analytics</t>
  </si>
  <si>
    <t>Deep learning engineer</t>
  </si>
  <si>
    <t>Aristocrat IT Solutions Pvt. Ltd.</t>
  </si>
  <si>
    <t>Information Technology &amp; Services</t>
  </si>
  <si>
    <t>Fraud Prevention Analyst</t>
  </si>
  <si>
    <t>Aeries</t>
  </si>
  <si>
    <t>Analyst â€“ L1 - IT support</t>
  </si>
  <si>
    <t>Societe Generale Global Solution Centre</t>
  </si>
  <si>
    <t>Senior System Support Analyst</t>
  </si>
  <si>
    <t>Luxoft India</t>
  </si>
  <si>
    <t>Project â€“ Finance Associate</t>
  </si>
  <si>
    <t>PATH</t>
  </si>
  <si>
    <t>International Affairs</t>
  </si>
  <si>
    <t>Risk Modeling Analyst</t>
  </si>
  <si>
    <t>Targray</t>
  </si>
  <si>
    <t>International Trade and Development</t>
  </si>
  <si>
    <t>Financial Analysis Internship in Bangalore at Trade Brains</t>
  </si>
  <si>
    <t>Trade Brains</t>
  </si>
  <si>
    <t>Internet Publishing</t>
  </si>
  <si>
    <t>Trade Ops Analyst</t>
  </si>
  <si>
    <t>FalconX</t>
  </si>
  <si>
    <t>Investment Management</t>
  </si>
  <si>
    <t>Trade Operations Associate</t>
  </si>
  <si>
    <t>Analytics Analyst-Warranty Analytics</t>
  </si>
  <si>
    <t>Accenture in India</t>
  </si>
  <si>
    <t>IT Services and IT Consulting</t>
  </si>
  <si>
    <t>Associate Manager - Data Analytics</t>
  </si>
  <si>
    <t>Sutherland</t>
  </si>
  <si>
    <t>Operations Analyst</t>
  </si>
  <si>
    <t>Rangam India</t>
  </si>
  <si>
    <t>Finance Process &amp; Ops Analyst-KYC</t>
  </si>
  <si>
    <t>Business Analyst with Fraud Risk Management</t>
  </si>
  <si>
    <t>Cognizant</t>
  </si>
  <si>
    <t>Senior Data Analyst Workforce Services and Solutions Finance</t>
  </si>
  <si>
    <t>HP</t>
  </si>
  <si>
    <t>Analytics and Modeling Analyst</t>
  </si>
  <si>
    <t>Open Area, Delhi, India</t>
  </si>
  <si>
    <t>Sr Associate Manager- PowerBI &amp; Data Analytics</t>
  </si>
  <si>
    <t>Business Analyst-BFS025446</t>
  </si>
  <si>
    <t>Genpact</t>
  </si>
  <si>
    <t>InspireXT</t>
  </si>
  <si>
    <t>Specialist - Insights and Intelligence</t>
  </si>
  <si>
    <t>Process Associate - DBA-ITO062273</t>
  </si>
  <si>
    <t>Assistant Manager-BFS025469</t>
  </si>
  <si>
    <t>Process Associate â€“ Access Review Security Analyst-ITO061334</t>
  </si>
  <si>
    <t>Process Associate - DBA-ITO062260</t>
  </si>
  <si>
    <t>Management Trainee Invoice to Cash Billing-HMS027351</t>
  </si>
  <si>
    <t>Senior Executive</t>
  </si>
  <si>
    <t>EXL</t>
  </si>
  <si>
    <t>Risk and Portfolio Analyst</t>
  </si>
  <si>
    <t>Comviva</t>
  </si>
  <si>
    <t>Analysis Internship in Navi Mumbai, Mumbai at Inquizity</t>
  </si>
  <si>
    <t>Inquizity</t>
  </si>
  <si>
    <t>Treasury Analyst I</t>
  </si>
  <si>
    <t>FIS</t>
  </si>
  <si>
    <t>Sr. Data Engineer</t>
  </si>
  <si>
    <t>Visa</t>
  </si>
  <si>
    <t>Associate Data Engineer</t>
  </si>
  <si>
    <t>Greater Delhi Area</t>
  </si>
  <si>
    <t>Capgemini</t>
  </si>
  <si>
    <t>Product Manager [Contract Role for 1 year]</t>
  </si>
  <si>
    <t xml:space="preserve">Contract </t>
  </si>
  <si>
    <t>Management Trainee Sales and Commercial-HMS027302</t>
  </si>
  <si>
    <t>Technical Specialist - Security L2</t>
  </si>
  <si>
    <t>Softline Group</t>
  </si>
  <si>
    <t>Business Analyst with FATCA &amp; CRS Experience</t>
  </si>
  <si>
    <t>Manager - Data Analytics</t>
  </si>
  <si>
    <t>Domain Trainee - AML / KYC (Practitioner)-BFS025473</t>
  </si>
  <si>
    <t>Research And Development Internship in Delhi at Isourse</t>
  </si>
  <si>
    <t>ISOURSE TECHNOLOGIES PVT. LTD.</t>
  </si>
  <si>
    <t>StatusNeo</t>
  </si>
  <si>
    <t>Finance Process Enablement New Associate-Order to Cash Processing</t>
  </si>
  <si>
    <t>Executives</t>
  </si>
  <si>
    <t>Associate - Customer Service - Work At Home</t>
  </si>
  <si>
    <t>Lead-Research Research Support</t>
  </si>
  <si>
    <t>Process Developer - AML / KYC (Practitioner)-BFS025474</t>
  </si>
  <si>
    <t>Process Associate - Supply Chain Management - PLAN-BFS025477</t>
  </si>
  <si>
    <t>Business Development (Sales) work from home job/internship at Isan Data Systems</t>
  </si>
  <si>
    <t>ISAN DATA SYSTEMS PVT LTD</t>
  </si>
  <si>
    <t>Technical Consultant</t>
  </si>
  <si>
    <t>Bangalore Urban, Karnataka, India</t>
  </si>
  <si>
    <t>Bangalore Urban</t>
  </si>
  <si>
    <t>NTT DATA Services</t>
  </si>
  <si>
    <t>Data Migration Experts</t>
  </si>
  <si>
    <t>Delhi Cantonment, Delhi, India</t>
  </si>
  <si>
    <t>Delhi Cantonment</t>
  </si>
  <si>
    <t>NuStar Technologies</t>
  </si>
  <si>
    <t>Lead - Data Analytics</t>
  </si>
  <si>
    <t>Uplers</t>
  </si>
  <si>
    <t>Product Manager - Data Analytics</t>
  </si>
  <si>
    <t>Manager-Enterprise Data Mgmt</t>
  </si>
  <si>
    <t>Quality &amp; Performance Analyst</t>
  </si>
  <si>
    <t>Kolkata, West Bengal, India</t>
  </si>
  <si>
    <t>West Bengal</t>
  </si>
  <si>
    <t>Associate Modern Operations India</t>
  </si>
  <si>
    <t>SoftwareOne</t>
  </si>
  <si>
    <t>Marketing Executive</t>
  </si>
  <si>
    <t>Windzard Technologies</t>
  </si>
  <si>
    <t>Associate - Projects</t>
  </si>
  <si>
    <t>Accounts Executive</t>
  </si>
  <si>
    <t>INFINITY SOLUTIONS</t>
  </si>
  <si>
    <t>Student Intern-India</t>
  </si>
  <si>
    <t>Verizon</t>
  </si>
  <si>
    <t>Data Specialist - Remote</t>
  </si>
  <si>
    <t>Associate-CS Phone</t>
  </si>
  <si>
    <t>Consultant - Strategy Consulting - Life Science Segment (1-5 yrs)</t>
  </si>
  <si>
    <t>Universal Consulting</t>
  </si>
  <si>
    <t>Senior Data Scientist</t>
  </si>
  <si>
    <t>Software Engineer - Python Development</t>
  </si>
  <si>
    <t>Lead-Trans Processing</t>
  </si>
  <si>
    <t>Senior Analyst-Finance Processes</t>
  </si>
  <si>
    <t>Process Associate - Underwriting-INS017002</t>
  </si>
  <si>
    <t>Specialist - System Management</t>
  </si>
  <si>
    <t>LTIMindtree</t>
  </si>
  <si>
    <t>Database Administrator Fresher Opening in an IT Firm- Borivali</t>
  </si>
  <si>
    <t>QUASTECH</t>
  </si>
  <si>
    <t>Associate Business Intelligence Analyst (Excel, VBA)</t>
  </si>
  <si>
    <t>Diebold Nixdorf</t>
  </si>
  <si>
    <t>(IND) Operations Analyst I</t>
  </si>
  <si>
    <t>Walmart Global Tech India</t>
  </si>
  <si>
    <t>GEO Onboarding Data &amp; Financial Analyst</t>
  </si>
  <si>
    <t>Safeguard Global</t>
  </si>
  <si>
    <t>Programmer Analyst</t>
  </si>
  <si>
    <t>Data Scientist (Analyst)</t>
  </si>
  <si>
    <t>Global Biz Ops Data Analyst</t>
  </si>
  <si>
    <t>Hitachi Vantara</t>
  </si>
  <si>
    <t>Technology Analyst - Oracle PL/SQL (3-5 years) - Bangalore</t>
  </si>
  <si>
    <t>Infosys</t>
  </si>
  <si>
    <t>Business Process Analyst - Experienced</t>
  </si>
  <si>
    <t>Cyient</t>
  </si>
  <si>
    <t>Python Development work from home job/internship at DataChannel Technologies</t>
  </si>
  <si>
    <t>DataChannel</t>
  </si>
  <si>
    <t>Business Analyst - CAT MOD-INS016946</t>
  </si>
  <si>
    <t>Associate specialist, Implementation</t>
  </si>
  <si>
    <t>Mastercard</t>
  </si>
  <si>
    <t>Delhi, India</t>
  </si>
  <si>
    <t>Python Development Internship in Bangalore at PiChain Innovations Private Limited</t>
  </si>
  <si>
    <t>PiChain</t>
  </si>
  <si>
    <t>Process Associate - Reinsurance-INS016997</t>
  </si>
  <si>
    <t>Analyst - Privacy &amp; Data Protection</t>
  </si>
  <si>
    <t>Konverge Technologies</t>
  </si>
  <si>
    <t>Data Governance - Business Analyst</t>
  </si>
  <si>
    <t>Aptus Data Labs - Senior Data Architect - Python/SQL</t>
  </si>
  <si>
    <t>Aptus Data Labs</t>
  </si>
  <si>
    <t>Valiance Solutions - Data Engineer - SQL/PySpark/Python /Azure</t>
  </si>
  <si>
    <t>Valiance Solutions</t>
  </si>
  <si>
    <t>Marketing Associate</t>
  </si>
  <si>
    <t>ReQlaim Technologies Private Limited</t>
  </si>
  <si>
    <t xml:space="preserve">Temporary </t>
  </si>
  <si>
    <t>Invoice Processing PL| 3 to 5 | Banagalore</t>
  </si>
  <si>
    <t>Data Collection | English Language in India (Work from Home)</t>
  </si>
  <si>
    <t>Dhanbad, Jharkhand, India</t>
  </si>
  <si>
    <t>Dhanbad</t>
  </si>
  <si>
    <t>Jharkhand</t>
  </si>
  <si>
    <t>Appen</t>
  </si>
  <si>
    <t>We are Hiring - Data Engineers</t>
  </si>
  <si>
    <t>VEGA Intellisoft Pvt Ltd</t>
  </si>
  <si>
    <t>Bus Process Delivery Analyst-Supply chain systems</t>
  </si>
  <si>
    <t>Sr. Systems Engineer - Java (2-3 years) - Mangalore</t>
  </si>
  <si>
    <t>Mangaluru, Karnataka, India</t>
  </si>
  <si>
    <t>Mangaluru</t>
  </si>
  <si>
    <t>MT - OTC (Collections)-HMS027101</t>
  </si>
  <si>
    <t>Databricks Unified Analytics Platform Data Platform Engineer</t>
  </si>
  <si>
    <t>Domain Trainee - Record to Report-INS016982</t>
  </si>
  <si>
    <t>Finance Executive</t>
  </si>
  <si>
    <t>NTT</t>
  </si>
  <si>
    <t>Marketing work from home job/internship at Yugasa Software Labs Private Limited</t>
  </si>
  <si>
    <t>Yugasa Software Labs</t>
  </si>
  <si>
    <t>SAS Base &amp; Macros Data Platform Engineer</t>
  </si>
  <si>
    <t>Content Specialist</t>
  </si>
  <si>
    <t>Maharashtra, India</t>
  </si>
  <si>
    <t>Data Science</t>
  </si>
  <si>
    <t>Conneqt Digital</t>
  </si>
  <si>
    <t>Compliance Analyst</t>
  </si>
  <si>
    <t>Elevate</t>
  </si>
  <si>
    <t>Legal Services</t>
  </si>
  <si>
    <t>Analyst - OTC</t>
  </si>
  <si>
    <t>DIAGEO India</t>
  </si>
  <si>
    <t>Manufacturing</t>
  </si>
  <si>
    <t>Assistant Manager- Customer Marketing</t>
  </si>
  <si>
    <t>Sales Officer Ernakulam</t>
  </si>
  <si>
    <t>Ernakulam, Kerala, India</t>
  </si>
  <si>
    <t>Ernakulam</t>
  </si>
  <si>
    <t>Kerala</t>
  </si>
  <si>
    <t>The Hershey Company</t>
  </si>
  <si>
    <t>Data Entry Clerk</t>
  </si>
  <si>
    <t>Marine Debt Management</t>
  </si>
  <si>
    <t>Maritime Transportation</t>
  </si>
  <si>
    <t>Research Executive - CENX</t>
  </si>
  <si>
    <t>YouGov</t>
  </si>
  <si>
    <t>Market Research</t>
  </si>
  <si>
    <t>Research Executive</t>
  </si>
  <si>
    <t>Data Assistant</t>
  </si>
  <si>
    <t>Chandigarh, India</t>
  </si>
  <si>
    <t>Chandigarh</t>
  </si>
  <si>
    <t>Tata Motors</t>
  </si>
  <si>
    <t>Motor Vehicle Manufacturing</t>
  </si>
  <si>
    <t>Cyber Security Analyst-TM/PT</t>
  </si>
  <si>
    <t>Ford Motor Company</t>
  </si>
  <si>
    <t>Data Analyst - R/Power BI</t>
  </si>
  <si>
    <t>Sampoorna Consultants</t>
  </si>
  <si>
    <t>Museums, Historical Sites, and Zoos</t>
  </si>
  <si>
    <t>Marketing work from home job/internship at Chimes</t>
  </si>
  <si>
    <t>Chimes</t>
  </si>
  <si>
    <t>Non-profit Organizations</t>
  </si>
  <si>
    <t>Product Analyst</t>
  </si>
  <si>
    <t>ExxonMobil</t>
  </si>
  <si>
    <t>Oil and Gas</t>
  </si>
  <si>
    <t>JUNIOR DATA SCIENTIST - Dubai, UAE</t>
  </si>
  <si>
    <t>Cobblestone Energy</t>
  </si>
  <si>
    <t>Ahmedabad, Gujarat, India</t>
  </si>
  <si>
    <t>Ahmedabad</t>
  </si>
  <si>
    <t>Gujarat</t>
  </si>
  <si>
    <t>Execution Senior Analyst, myExpenses</t>
  </si>
  <si>
    <t>bp</t>
  </si>
  <si>
    <t>IT Problem Management Analyst</t>
  </si>
  <si>
    <t>TaskUs</t>
  </si>
  <si>
    <t>Outsourcing and Offshoring Consulting</t>
  </si>
  <si>
    <t>Support Analyst Contractor-</t>
  </si>
  <si>
    <t>Itanagar, Arunachal Pradesh, India</t>
  </si>
  <si>
    <t>Itanagar</t>
  </si>
  <si>
    <t>Arunachal Pradesh</t>
  </si>
  <si>
    <t>BorderlessMind</t>
  </si>
  <si>
    <t>Senior Analyst - Competitive Intelligence</t>
  </si>
  <si>
    <t>Novartis India</t>
  </si>
  <si>
    <t>Pharmaceutical Manufacturing</t>
  </si>
  <si>
    <t>Team Member- CGA Finance</t>
  </si>
  <si>
    <t>Cipla</t>
  </si>
  <si>
    <t>Data Steward</t>
  </si>
  <si>
    <t>Analyst - Clinical Data Management</t>
  </si>
  <si>
    <t>Eli Lilly and Company</t>
  </si>
  <si>
    <t>Analyst - GRA</t>
  </si>
  <si>
    <t>Data Scientist - Consumer Analytics</t>
  </si>
  <si>
    <t>Project Statistician</t>
  </si>
  <si>
    <t>Senior Database Developer</t>
  </si>
  <si>
    <t>ICON Strategic Solutions</t>
  </si>
  <si>
    <t>Sr. Associate Consultant</t>
  </si>
  <si>
    <t>BTS_EY Private_Central_Advanced Analyst</t>
  </si>
  <si>
    <t>EY</t>
  </si>
  <si>
    <t>Professional Services</t>
  </si>
  <si>
    <t>Indirect TAX_VAT- APTC_Advanced Analyst</t>
  </si>
  <si>
    <t>GCR US - Advanced Analyst</t>
  </si>
  <si>
    <t>Consultant - ESG Advisory</t>
  </si>
  <si>
    <t>WSP</t>
  </si>
  <si>
    <t>Analyst - Business Consulting Risk - FS - FSRM</t>
  </si>
  <si>
    <t>GCR US FSO - FSO HF/PE team - Advanced Analyst</t>
  </si>
  <si>
    <t>Lead Finance Analyst</t>
  </si>
  <si>
    <t>Client Technology Data Engineering</t>
  </si>
  <si>
    <t>Associate Consultant - Data Migration</t>
  </si>
  <si>
    <t>Salem, Tamil Nadu, India</t>
  </si>
  <si>
    <t>Salem</t>
  </si>
  <si>
    <t>ACURA SOLUTIONS LTD</t>
  </si>
  <si>
    <t>Real Estate</t>
  </si>
  <si>
    <t>Assistant Project Lead</t>
  </si>
  <si>
    <t>Bhubaneswar, Odisha, India</t>
  </si>
  <si>
    <t>Bhubaneswar</t>
  </si>
  <si>
    <t>Odisha</t>
  </si>
  <si>
    <t>JLL</t>
  </si>
  <si>
    <t>Analyst - Financial Management</t>
  </si>
  <si>
    <t>Analyst Payroll</t>
  </si>
  <si>
    <t>Target</t>
  </si>
  <si>
    <t>Retail</t>
  </si>
  <si>
    <t>Digital Marketing work from home job/internship at Viviga Ecom</t>
  </si>
  <si>
    <t>Viviga Ecom Pvt. Ltd</t>
  </si>
  <si>
    <t>Marketing work from home job/internship at Expo International</t>
  </si>
  <si>
    <t>Expo International</t>
  </si>
  <si>
    <t>Retail Apparel and Fashion</t>
  </si>
  <si>
    <t>Intern</t>
  </si>
  <si>
    <t>Microchip Technology Inc.</t>
  </si>
  <si>
    <t>Semiconductor Manufacturing</t>
  </si>
  <si>
    <t>Business Consultant</t>
  </si>
  <si>
    <t>NICE Ltd</t>
  </si>
  <si>
    <t>Software Development</t>
  </si>
  <si>
    <t>Product Analyst Intern</t>
  </si>
  <si>
    <t>HyperVerge</t>
  </si>
  <si>
    <t>Marketing Performance Analyst(Alteryx, Tableau &amp; Salesforce)</t>
  </si>
  <si>
    <t>Thomson Reuters</t>
  </si>
  <si>
    <t>Leena AI</t>
  </si>
  <si>
    <t>Business Apps Dev/Sppt, I - 41854BR</t>
  </si>
  <si>
    <t>Synopsys Inc</t>
  </si>
  <si>
    <t>Manager-Demand Generation</t>
  </si>
  <si>
    <t>Accolite Digital</t>
  </si>
  <si>
    <t>Veritas Technologies LLC</t>
  </si>
  <si>
    <t>ACI Worldwide</t>
  </si>
  <si>
    <t>Product Management Associate</t>
  </si>
  <si>
    <t>Engati</t>
  </si>
  <si>
    <t>Product Technical Analyst</t>
  </si>
  <si>
    <t>Zycus</t>
  </si>
  <si>
    <t>Lead Business Intelligence Analyst</t>
  </si>
  <si>
    <t>TIBCO</t>
  </si>
  <si>
    <t>Client Services Manager</t>
  </si>
  <si>
    <t>Bazaarvoice</t>
  </si>
  <si>
    <t>Sr. Business Intelligence Analyst</t>
  </si>
  <si>
    <t>Data Analyst - Tableau/Power BI</t>
  </si>
  <si>
    <t>Nexplace Info Private Limited</t>
  </si>
  <si>
    <t>Performance Analyst</t>
  </si>
  <si>
    <t>GE Digital</t>
  </si>
  <si>
    <t>Business Analyst - Trading &amp; Risk Management</t>
  </si>
  <si>
    <t>Climate Connect Digital</t>
  </si>
  <si>
    <t>Analyst - General Ledger</t>
  </si>
  <si>
    <t>VMware</t>
  </si>
  <si>
    <t>Business Analyst lead</t>
  </si>
  <si>
    <t>Axtria - Ingenious Insights</t>
  </si>
  <si>
    <t>Business Analyst - Carbon</t>
  </si>
  <si>
    <t>Marketing Automation Specialist</t>
  </si>
  <si>
    <t>Web Development work from home job/internship at Eazy ERP Technologies Private Limited</t>
  </si>
  <si>
    <t>Eazy ERP Technologies Pvt Ltd</t>
  </si>
  <si>
    <t>Data Engineer - SDE2</t>
  </si>
  <si>
    <t>CommerceIQ</t>
  </si>
  <si>
    <t>Senior Analayst T&amp;E</t>
  </si>
  <si>
    <t>insightsoftware</t>
  </si>
  <si>
    <t>Business Analyst - Regulatory Reporting</t>
  </si>
  <si>
    <t>TEKFORTUNE INC</t>
  </si>
  <si>
    <t>Staffing and Recruiting</t>
  </si>
  <si>
    <t>IT Business Analyst</t>
  </si>
  <si>
    <t>North Goa, Goa, India</t>
  </si>
  <si>
    <t>North Goa</t>
  </si>
  <si>
    <t>Goa</t>
  </si>
  <si>
    <t>Invicta eSolutions Private Limited</t>
  </si>
  <si>
    <t>Senior Business Analyst (REMOTE)</t>
  </si>
  <si>
    <t>GFL Recruitment Private Limited</t>
  </si>
  <si>
    <t>Consultant</t>
  </si>
  <si>
    <t>Customer Support Associate</t>
  </si>
  <si>
    <t>Business Development Executive</t>
  </si>
  <si>
    <t>Hire Glocal</t>
  </si>
  <si>
    <t>Business Development Executive (BDE) - IT Service</t>
  </si>
  <si>
    <t>Equity Trader(Advisor) Dealer</t>
  </si>
  <si>
    <t>Gandhinagar, Gujarat, India</t>
  </si>
  <si>
    <t>Gandhinagar</t>
  </si>
  <si>
    <t>APEX Services</t>
  </si>
  <si>
    <t>Surat, Gujarat, India</t>
  </si>
  <si>
    <t>Surat</t>
  </si>
  <si>
    <t>Equity Dealer(dealing) advisor</t>
  </si>
  <si>
    <t>Nagpur, Maharashtra, India</t>
  </si>
  <si>
    <t>Nagpur</t>
  </si>
  <si>
    <t>Python Developer - SQL/AWS/PySpark</t>
  </si>
  <si>
    <t>Macropace Technologies</t>
  </si>
  <si>
    <t>Product Owner( Data product or BI product)</t>
  </si>
  <si>
    <t>TechnoScience (Domnic Lewis International LLC)</t>
  </si>
  <si>
    <t>MASTER MIND CONSULTANCY</t>
  </si>
  <si>
    <t>TIGI HR Â®</t>
  </si>
  <si>
    <t>India-Application Support Analyst</t>
  </si>
  <si>
    <t>apexanalytix</t>
  </si>
  <si>
    <t>Technology, Information and Internet</t>
  </si>
  <si>
    <t>urgent openings for data entry</t>
  </si>
  <si>
    <t>apna</t>
  </si>
  <si>
    <t>Principal Data Scientist</t>
  </si>
  <si>
    <t>Pocket FM</t>
  </si>
  <si>
    <t>Account Executive</t>
  </si>
  <si>
    <t>Faridabad, Haryana, India</t>
  </si>
  <si>
    <t>Faridabad</t>
  </si>
  <si>
    <t>AGRIM</t>
  </si>
  <si>
    <t>Business Analytics Internship in Pune at TradeGully</t>
  </si>
  <si>
    <t>TradeGully</t>
  </si>
  <si>
    <t>Business System Analyst</t>
  </si>
  <si>
    <t>Applicantz</t>
  </si>
  <si>
    <t>Finance Operations Professional</t>
  </si>
  <si>
    <t>Amdocs</t>
  </si>
  <si>
    <t>Telecommunications</t>
  </si>
  <si>
    <t>Digital Marketing work from home job/internship at ActiveLoc</t>
  </si>
  <si>
    <t>ActiveLoc</t>
  </si>
  <si>
    <t>Translation and Localization</t>
  </si>
  <si>
    <t>Pricing Analyst - Fulfillment Partners</t>
  </si>
  <si>
    <t>ShipBob</t>
  </si>
  <si>
    <t>Transportation, Logistics, Supply Chain and Storage</t>
  </si>
  <si>
    <t>Commissioning Analyst</t>
  </si>
  <si>
    <t>Carrier</t>
  </si>
  <si>
    <t>Wholesale Building Materials</t>
  </si>
  <si>
    <t>GTM/Strategy</t>
  </si>
  <si>
    <t>JKCement</t>
  </si>
  <si>
    <t>111</t>
  </si>
  <si>
    <t>112</t>
  </si>
  <si>
    <t>113</t>
  </si>
  <si>
    <t>124</t>
  </si>
  <si>
    <t>135</t>
  </si>
  <si>
    <t>136</t>
  </si>
  <si>
    <t>115</t>
  </si>
  <si>
    <t>117</t>
  </si>
  <si>
    <t>248</t>
  </si>
  <si>
    <t>156</t>
  </si>
  <si>
    <t>169</t>
  </si>
  <si>
    <t>1410</t>
  </si>
  <si>
    <t>1511</t>
  </si>
  <si>
    <t>1312</t>
  </si>
  <si>
    <t>1113</t>
  </si>
  <si>
    <t>1314</t>
  </si>
  <si>
    <t>1215</t>
  </si>
  <si>
    <t>1116</t>
  </si>
  <si>
    <t>1317</t>
  </si>
  <si>
    <t>1318</t>
  </si>
  <si>
    <t>1319</t>
  </si>
  <si>
    <t>1120</t>
  </si>
  <si>
    <t>1321</t>
  </si>
  <si>
    <t>1122</t>
  </si>
  <si>
    <t>1223</t>
  </si>
  <si>
    <t>1324</t>
  </si>
  <si>
    <t>3422</t>
  </si>
  <si>
    <t>341</t>
  </si>
  <si>
    <t>3425</t>
  </si>
  <si>
    <t>1412</t>
  </si>
  <si>
    <t>1226</t>
  </si>
  <si>
    <t>1227</t>
  </si>
  <si>
    <t>1228</t>
  </si>
  <si>
    <t>1229</t>
  </si>
  <si>
    <t>1230</t>
  </si>
  <si>
    <t>1431</t>
  </si>
  <si>
    <t>1220</t>
  </si>
  <si>
    <t>146</t>
  </si>
  <si>
    <t>1311</t>
  </si>
  <si>
    <t>1121</t>
  </si>
  <si>
    <t>1232</t>
  </si>
  <si>
    <t>1233</t>
  </si>
  <si>
    <t>137</t>
  </si>
  <si>
    <t>2434</t>
  </si>
  <si>
    <t>1235</t>
  </si>
  <si>
    <t>1134</t>
  </si>
  <si>
    <t>1336</t>
  </si>
  <si>
    <t>128</t>
  </si>
  <si>
    <t>1237</t>
  </si>
  <si>
    <t>1238</t>
  </si>
  <si>
    <t>1239</t>
  </si>
  <si>
    <t>1240</t>
  </si>
  <si>
    <t>119</t>
  </si>
  <si>
    <t>1118</t>
  </si>
  <si>
    <t>1325</t>
  </si>
  <si>
    <t>1341</t>
  </si>
  <si>
    <t>1442</t>
  </si>
  <si>
    <t>1243</t>
  </si>
  <si>
    <t>1241</t>
  </si>
  <si>
    <t>138</t>
  </si>
  <si>
    <t>1333</t>
  </si>
  <si>
    <t>1244</t>
  </si>
  <si>
    <t>1119</t>
  </si>
  <si>
    <t>1145</t>
  </si>
  <si>
    <t>157</t>
  </si>
  <si>
    <t>1346</t>
  </si>
  <si>
    <t>1345</t>
  </si>
  <si>
    <t>1147</t>
  </si>
  <si>
    <t>1111</t>
  </si>
  <si>
    <t>1218</t>
  </si>
  <si>
    <t>1348</t>
  </si>
  <si>
    <t>1249</t>
  </si>
  <si>
    <t>1250</t>
  </si>
  <si>
    <t>1251</t>
  </si>
  <si>
    <t>1141</t>
  </si>
  <si>
    <t>1252</t>
  </si>
  <si>
    <t>1153</t>
  </si>
  <si>
    <t>1216</t>
  </si>
  <si>
    <t>1136</t>
  </si>
  <si>
    <t>123</t>
  </si>
  <si>
    <t>1354</t>
  </si>
  <si>
    <t>1155</t>
  </si>
  <si>
    <t>1356</t>
  </si>
  <si>
    <t>1357</t>
  </si>
  <si>
    <t>1158</t>
  </si>
  <si>
    <t>132</t>
  </si>
  <si>
    <t>1414</t>
  </si>
  <si>
    <t>1331</t>
  </si>
  <si>
    <t>125</t>
  </si>
  <si>
    <t>1259</t>
  </si>
  <si>
    <t>133</t>
  </si>
  <si>
    <t>1160</t>
  </si>
  <si>
    <t>1161</t>
  </si>
  <si>
    <t>1362</t>
  </si>
  <si>
    <t>127</t>
  </si>
  <si>
    <t>1363</t>
  </si>
  <si>
    <t>1264</t>
  </si>
  <si>
    <t>1224</t>
  </si>
  <si>
    <t>1421</t>
  </si>
  <si>
    <t>1236</t>
  </si>
  <si>
    <t>122</t>
  </si>
  <si>
    <t>1212</t>
  </si>
  <si>
    <t>1263</t>
  </si>
  <si>
    <t>134</t>
  </si>
  <si>
    <t>1146</t>
  </si>
  <si>
    <t>1365</t>
  </si>
  <si>
    <t>1219</t>
  </si>
  <si>
    <t>1133</t>
  </si>
  <si>
    <t>1366</t>
  </si>
  <si>
    <t>1367</t>
  </si>
  <si>
    <t>1436</t>
  </si>
  <si>
    <t>1368</t>
  </si>
  <si>
    <t>1369</t>
  </si>
  <si>
    <t>1352</t>
  </si>
  <si>
    <t>4332</t>
  </si>
  <si>
    <t>1624</t>
  </si>
  <si>
    <t>1112</t>
  </si>
  <si>
    <t>147</t>
  </si>
  <si>
    <t>165</t>
  </si>
  <si>
    <t>1211</t>
  </si>
  <si>
    <t>1214</t>
  </si>
  <si>
    <t>1225</t>
  </si>
  <si>
    <t>245</t>
  </si>
  <si>
    <t>1370</t>
  </si>
  <si>
    <t>1371</t>
  </si>
  <si>
    <t>1245</t>
  </si>
  <si>
    <t>1272</t>
  </si>
  <si>
    <t>1426</t>
  </si>
  <si>
    <t>1373</t>
  </si>
  <si>
    <t>1374</t>
  </si>
  <si>
    <t>1217</t>
  </si>
  <si>
    <t>1375</t>
  </si>
  <si>
    <t>1360</t>
  </si>
  <si>
    <t>1376</t>
  </si>
  <si>
    <t>1472</t>
  </si>
  <si>
    <t>1177</t>
  </si>
  <si>
    <t>1378</t>
  </si>
  <si>
    <t>1328</t>
  </si>
  <si>
    <t>1418</t>
  </si>
  <si>
    <t>129</t>
  </si>
  <si>
    <t>1379</t>
  </si>
  <si>
    <t>1280</t>
  </si>
  <si>
    <t>1381</t>
  </si>
  <si>
    <t>5631</t>
  </si>
  <si>
    <t>1282</t>
  </si>
  <si>
    <t>5619</t>
  </si>
  <si>
    <t>2244</t>
  </si>
  <si>
    <t>1221</t>
  </si>
  <si>
    <t>1171</t>
  </si>
  <si>
    <t>1313</t>
  </si>
  <si>
    <t>527</t>
  </si>
  <si>
    <t>1383</t>
  </si>
  <si>
    <t>1284</t>
  </si>
  <si>
    <t>1285</t>
  </si>
  <si>
    <t>1248</t>
  </si>
  <si>
    <t>164</t>
  </si>
  <si>
    <t>1616</t>
  </si>
  <si>
    <t>1186</t>
  </si>
  <si>
    <t>1433</t>
  </si>
  <si>
    <t>126</t>
  </si>
  <si>
    <t>1176</t>
  </si>
  <si>
    <t>1268</t>
  </si>
  <si>
    <t>1387</t>
  </si>
  <si>
    <t>1388</t>
  </si>
  <si>
    <t>1288</t>
  </si>
  <si>
    <t>1289</t>
  </si>
  <si>
    <t>1417</t>
  </si>
  <si>
    <t>1485</t>
  </si>
  <si>
    <t>1490</t>
  </si>
  <si>
    <t>116</t>
  </si>
  <si>
    <t>1291</t>
  </si>
  <si>
    <t>1292</t>
  </si>
  <si>
    <t>1393</t>
  </si>
  <si>
    <t>1194</t>
  </si>
  <si>
    <t>1349</t>
  </si>
  <si>
    <t>1358</t>
  </si>
  <si>
    <t>1195</t>
  </si>
  <si>
    <t>148</t>
  </si>
  <si>
    <t>1377</t>
  </si>
  <si>
    <t>1536</t>
  </si>
  <si>
    <t>4218</t>
  </si>
  <si>
    <t>1296</t>
  </si>
  <si>
    <t>1636</t>
  </si>
  <si>
    <t>1419</t>
  </si>
  <si>
    <t>4197</t>
  </si>
  <si>
    <t>1276</t>
  </si>
  <si>
    <t>2421</t>
  </si>
  <si>
    <t>1334</t>
  </si>
  <si>
    <t>Row Labels</t>
  </si>
  <si>
    <t>Grand Total</t>
  </si>
  <si>
    <t>Sum of Employee_Count</t>
  </si>
  <si>
    <t>Country</t>
  </si>
  <si>
    <t>Column Labels</t>
  </si>
  <si>
    <t>Count of JOBID</t>
  </si>
  <si>
    <t>Average of Followers</t>
  </si>
  <si>
    <t>Sum of Applicants</t>
  </si>
  <si>
    <t>Employees_comparison</t>
  </si>
  <si>
    <t>Between 100 -1000</t>
  </si>
  <si>
    <t>More than 1000 Employees</t>
  </si>
  <si>
    <t>Within 100 Employees</t>
  </si>
  <si>
    <t>Count of CompanyID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</si>
</sst>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left"/>
    </xf>
    <xf numFmtId="10" fontId="0" fillId="0" borderId="0" xfId="0" applyNumberFormat="1"/>
    <xf numFmtId="0" fontId="2" fillId="2" borderId="0" xfId="0" applyFont="1" applyFill="1" applyBorder="1" applyAlignment="1">
      <alignment horizontal="center"/>
    </xf>
  </cellXfs>
  <cellStyles count="1">
    <cellStyle name="Normal" xfId="0" builtinId="0"/>
  </cellStyles>
  <dxfs count="2">
    <dxf>
      <alignment horizontal="left" vertical="bottom" textRotation="0" wrapText="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10 Employement Location!PivotTable2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Employement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10 Employement Location'!$B$3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Employement Location'!$A$4:$A$14</c:f>
              <c:strCache>
                <c:ptCount val="10"/>
                <c:pt idx="0">
                  <c:v>Bengaluru</c:v>
                </c:pt>
                <c:pt idx="1">
                  <c:v>Hyderabad</c:v>
                </c:pt>
                <c:pt idx="2">
                  <c:v>Chennai</c:v>
                </c:pt>
                <c:pt idx="3">
                  <c:v>Mumbai</c:v>
                </c:pt>
                <c:pt idx="4">
                  <c:v>Pune</c:v>
                </c:pt>
                <c:pt idx="5">
                  <c:v>Gurgaon</c:v>
                </c:pt>
                <c:pt idx="6">
                  <c:v>Gurugram</c:v>
                </c:pt>
                <c:pt idx="7">
                  <c:v>Bengaluru East</c:v>
                </c:pt>
                <c:pt idx="8">
                  <c:v>Noida</c:v>
                </c:pt>
                <c:pt idx="9">
                  <c:v>Delhi</c:v>
                </c:pt>
              </c:strCache>
            </c:strRef>
          </c:cat>
          <c:val>
            <c:numRef>
              <c:f>'Top 10 Employement Location'!$B$4:$B$14</c:f>
              <c:numCache>
                <c:formatCode>General</c:formatCode>
                <c:ptCount val="10"/>
                <c:pt idx="0">
                  <c:v>542574</c:v>
                </c:pt>
                <c:pt idx="1">
                  <c:v>254274</c:v>
                </c:pt>
                <c:pt idx="2">
                  <c:v>203436</c:v>
                </c:pt>
                <c:pt idx="3">
                  <c:v>199019</c:v>
                </c:pt>
                <c:pt idx="4">
                  <c:v>174581</c:v>
                </c:pt>
                <c:pt idx="5">
                  <c:v>108545</c:v>
                </c:pt>
                <c:pt idx="6">
                  <c:v>74264</c:v>
                </c:pt>
                <c:pt idx="7">
                  <c:v>72505</c:v>
                </c:pt>
                <c:pt idx="8">
                  <c:v>43360</c:v>
                </c:pt>
                <c:pt idx="9">
                  <c:v>43292</c:v>
                </c:pt>
              </c:numCache>
            </c:numRef>
          </c:val>
          <c:extLst>
            <c:ext xmlns:c16="http://schemas.microsoft.com/office/drawing/2014/chart" uri="{C3380CC4-5D6E-409C-BE32-E72D297353CC}">
              <c16:uniqueId val="{00000000-4CDE-4572-B5D8-868D3022542A}"/>
            </c:ext>
          </c:extLst>
        </c:ser>
        <c:dLbls>
          <c:showLegendKey val="0"/>
          <c:showVal val="0"/>
          <c:showCatName val="0"/>
          <c:showSerName val="0"/>
          <c:showPercent val="0"/>
          <c:showBubbleSize val="0"/>
        </c:dLbls>
        <c:gapWidth val="150"/>
        <c:shape val="box"/>
        <c:axId val="487803480"/>
        <c:axId val="487804464"/>
        <c:axId val="0"/>
      </c:bar3DChart>
      <c:catAx>
        <c:axId val="487803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04464"/>
        <c:crosses val="autoZero"/>
        <c:auto val="1"/>
        <c:lblAlgn val="ctr"/>
        <c:lblOffset val="100"/>
        <c:noMultiLvlLbl val="0"/>
      </c:catAx>
      <c:valAx>
        <c:axId val="48780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0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5 D Designation!PivotTable15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D Designation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D Designation'!$B$3</c:f>
              <c:strCache>
                <c:ptCount val="1"/>
                <c:pt idx="0">
                  <c:v>Total</c:v>
                </c:pt>
              </c:strCache>
            </c:strRef>
          </c:tx>
          <c:spPr>
            <a:solidFill>
              <a:schemeClr val="accent2"/>
            </a:solidFill>
            <a:ln>
              <a:noFill/>
            </a:ln>
            <a:effectLst/>
            <a:sp3d/>
          </c:spPr>
          <c:invertIfNegative val="0"/>
          <c:cat>
            <c:strRef>
              <c:f>'Top 5 D Designation'!$A$4:$A$10</c:f>
              <c:strCache>
                <c:ptCount val="6"/>
                <c:pt idx="0">
                  <c:v>Data Engineer</c:v>
                </c:pt>
                <c:pt idx="1">
                  <c:v>Business Analyst</c:v>
                </c:pt>
                <c:pt idx="2">
                  <c:v>Data Scientist</c:v>
                </c:pt>
                <c:pt idx="3">
                  <c:v>Associate</c:v>
                </c:pt>
                <c:pt idx="4">
                  <c:v>Part Time Work From Home available for Data Entry operator</c:v>
                </c:pt>
                <c:pt idx="5">
                  <c:v>Executives</c:v>
                </c:pt>
              </c:strCache>
            </c:strRef>
          </c:cat>
          <c:val>
            <c:numRef>
              <c:f>'Top 5 D Designation'!$B$4:$B$10</c:f>
              <c:numCache>
                <c:formatCode>General</c:formatCode>
                <c:ptCount val="6"/>
                <c:pt idx="0">
                  <c:v>9</c:v>
                </c:pt>
                <c:pt idx="1">
                  <c:v>7</c:v>
                </c:pt>
                <c:pt idx="2">
                  <c:v>7</c:v>
                </c:pt>
                <c:pt idx="3">
                  <c:v>6</c:v>
                </c:pt>
                <c:pt idx="4">
                  <c:v>3</c:v>
                </c:pt>
                <c:pt idx="5">
                  <c:v>3</c:v>
                </c:pt>
              </c:numCache>
            </c:numRef>
          </c:val>
          <c:extLst>
            <c:ext xmlns:c16="http://schemas.microsoft.com/office/drawing/2014/chart" uri="{C3380CC4-5D6E-409C-BE32-E72D297353CC}">
              <c16:uniqueId val="{00000000-14B1-450F-9C0C-C62E63BDD7FC}"/>
            </c:ext>
          </c:extLst>
        </c:ser>
        <c:dLbls>
          <c:showLegendKey val="0"/>
          <c:showVal val="0"/>
          <c:showCatName val="0"/>
          <c:showSerName val="0"/>
          <c:showPercent val="0"/>
          <c:showBubbleSize val="0"/>
        </c:dLbls>
        <c:gapWidth val="150"/>
        <c:shape val="box"/>
        <c:axId val="689148944"/>
        <c:axId val="689149272"/>
        <c:axId val="0"/>
      </c:bar3DChart>
      <c:catAx>
        <c:axId val="68914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49272"/>
        <c:crosses val="autoZero"/>
        <c:auto val="1"/>
        <c:lblAlgn val="ctr"/>
        <c:lblOffset val="100"/>
        <c:noMultiLvlLbl val="0"/>
      </c:catAx>
      <c:valAx>
        <c:axId val="689149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10 Employement Location!PivotTable2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Employement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10 Employement Location'!$B$3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Employement Location'!$A$4:$A$14</c:f>
              <c:strCache>
                <c:ptCount val="10"/>
                <c:pt idx="0">
                  <c:v>Bengaluru</c:v>
                </c:pt>
                <c:pt idx="1">
                  <c:v>Hyderabad</c:v>
                </c:pt>
                <c:pt idx="2">
                  <c:v>Chennai</c:v>
                </c:pt>
                <c:pt idx="3">
                  <c:v>Mumbai</c:v>
                </c:pt>
                <c:pt idx="4">
                  <c:v>Pune</c:v>
                </c:pt>
                <c:pt idx="5">
                  <c:v>Gurgaon</c:v>
                </c:pt>
                <c:pt idx="6">
                  <c:v>Gurugram</c:v>
                </c:pt>
                <c:pt idx="7">
                  <c:v>Bengaluru East</c:v>
                </c:pt>
                <c:pt idx="8">
                  <c:v>Noida</c:v>
                </c:pt>
                <c:pt idx="9">
                  <c:v>Delhi</c:v>
                </c:pt>
              </c:strCache>
            </c:strRef>
          </c:cat>
          <c:val>
            <c:numRef>
              <c:f>'Top 10 Employement Location'!$B$4:$B$14</c:f>
              <c:numCache>
                <c:formatCode>General</c:formatCode>
                <c:ptCount val="10"/>
                <c:pt idx="0">
                  <c:v>542574</c:v>
                </c:pt>
                <c:pt idx="1">
                  <c:v>254274</c:v>
                </c:pt>
                <c:pt idx="2">
                  <c:v>203436</c:v>
                </c:pt>
                <c:pt idx="3">
                  <c:v>199019</c:v>
                </c:pt>
                <c:pt idx="4">
                  <c:v>174581</c:v>
                </c:pt>
                <c:pt idx="5">
                  <c:v>108545</c:v>
                </c:pt>
                <c:pt idx="6">
                  <c:v>74264</c:v>
                </c:pt>
                <c:pt idx="7">
                  <c:v>72505</c:v>
                </c:pt>
                <c:pt idx="8">
                  <c:v>43360</c:v>
                </c:pt>
                <c:pt idx="9">
                  <c:v>43292</c:v>
                </c:pt>
              </c:numCache>
            </c:numRef>
          </c:val>
          <c:extLst>
            <c:ext xmlns:c16="http://schemas.microsoft.com/office/drawing/2014/chart" uri="{C3380CC4-5D6E-409C-BE32-E72D297353CC}">
              <c16:uniqueId val="{00000000-A89C-431B-8BB4-8165E9ED586E}"/>
            </c:ext>
          </c:extLst>
        </c:ser>
        <c:dLbls>
          <c:showLegendKey val="0"/>
          <c:showVal val="0"/>
          <c:showCatName val="0"/>
          <c:showSerName val="0"/>
          <c:showPercent val="0"/>
          <c:showBubbleSize val="0"/>
        </c:dLbls>
        <c:gapWidth val="150"/>
        <c:shape val="box"/>
        <c:axId val="487803480"/>
        <c:axId val="487804464"/>
        <c:axId val="0"/>
      </c:bar3DChart>
      <c:catAx>
        <c:axId val="487803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04464"/>
        <c:crosses val="autoZero"/>
        <c:auto val="1"/>
        <c:lblAlgn val="ctr"/>
        <c:lblOffset val="100"/>
        <c:noMultiLvlLbl val="0"/>
      </c:catAx>
      <c:valAx>
        <c:axId val="48780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0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10 Industry !PivotTable3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Industry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10 Industry '!$B$3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Industry '!$A$4:$A$14</c:f>
              <c:strCache>
                <c:ptCount val="10"/>
                <c:pt idx="0">
                  <c:v>Farming</c:v>
                </c:pt>
                <c:pt idx="1">
                  <c:v>Banking</c:v>
                </c:pt>
                <c:pt idx="2">
                  <c:v>Appliances, Electrical, and Electronics Manufacturing</c:v>
                </c:pt>
                <c:pt idx="3">
                  <c:v>Hospitals and Health Care</c:v>
                </c:pt>
                <c:pt idx="4">
                  <c:v>Software Development</c:v>
                </c:pt>
                <c:pt idx="5">
                  <c:v>Professional Services</c:v>
                </c:pt>
                <c:pt idx="6">
                  <c:v>Accounting</c:v>
                </c:pt>
                <c:pt idx="7">
                  <c:v>Pharmaceutical Manufacturing</c:v>
                </c:pt>
                <c:pt idx="8">
                  <c:v>Financial Services</c:v>
                </c:pt>
                <c:pt idx="9">
                  <c:v>IT Services and IT Consulting</c:v>
                </c:pt>
              </c:strCache>
            </c:strRef>
          </c:cat>
          <c:val>
            <c:numRef>
              <c:f>'Top 10 Industry '!$B$4:$B$14</c:f>
              <c:numCache>
                <c:formatCode>General</c:formatCode>
                <c:ptCount val="10"/>
                <c:pt idx="0">
                  <c:v>37500</c:v>
                </c:pt>
                <c:pt idx="1">
                  <c:v>40004</c:v>
                </c:pt>
                <c:pt idx="2">
                  <c:v>40004</c:v>
                </c:pt>
                <c:pt idx="3">
                  <c:v>40354</c:v>
                </c:pt>
                <c:pt idx="4">
                  <c:v>76459</c:v>
                </c:pt>
                <c:pt idx="5">
                  <c:v>80008</c:v>
                </c:pt>
                <c:pt idx="6">
                  <c:v>90009</c:v>
                </c:pt>
                <c:pt idx="7">
                  <c:v>100010</c:v>
                </c:pt>
                <c:pt idx="8">
                  <c:v>336479</c:v>
                </c:pt>
                <c:pt idx="9">
                  <c:v>724744</c:v>
                </c:pt>
              </c:numCache>
            </c:numRef>
          </c:val>
          <c:extLst>
            <c:ext xmlns:c16="http://schemas.microsoft.com/office/drawing/2014/chart" uri="{C3380CC4-5D6E-409C-BE32-E72D297353CC}">
              <c16:uniqueId val="{00000000-01BC-44C8-84B8-7EE3B5BA1D5C}"/>
            </c:ext>
          </c:extLst>
        </c:ser>
        <c:dLbls>
          <c:showLegendKey val="0"/>
          <c:showVal val="0"/>
          <c:showCatName val="0"/>
          <c:showSerName val="0"/>
          <c:showPercent val="0"/>
          <c:showBubbleSize val="0"/>
        </c:dLbls>
        <c:gapWidth val="150"/>
        <c:axId val="513594752"/>
        <c:axId val="513595408"/>
      </c:barChart>
      <c:catAx>
        <c:axId val="5135947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5408"/>
        <c:crosses val="autoZero"/>
        <c:auto val="1"/>
        <c:lblAlgn val="ctr"/>
        <c:lblOffset val="100"/>
        <c:noMultiLvlLbl val="0"/>
      </c:catAx>
      <c:valAx>
        <c:axId val="51359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Analytics.xlsx]No of Jobs in Cities and Level!PivotTable4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No of Jobs in Cities and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percentStacked"/>
        <c:varyColors val="0"/>
        <c:ser>
          <c:idx val="0"/>
          <c:order val="0"/>
          <c:tx>
            <c:strRef>
              <c:f>'No of Jobs in Cities and Level'!$B$3:$B$4</c:f>
              <c:strCache>
                <c:ptCount val="1"/>
                <c:pt idx="0">
                  <c:v>Associate</c:v>
                </c:pt>
              </c:strCache>
            </c:strRef>
          </c:tx>
          <c:spPr>
            <a:solidFill>
              <a:schemeClr val="accent1"/>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Level'!$B$5:$B$15</c:f>
              <c:numCache>
                <c:formatCode>General</c:formatCode>
                <c:ptCount val="10"/>
                <c:pt idx="0">
                  <c:v>10</c:v>
                </c:pt>
                <c:pt idx="1">
                  <c:v>1</c:v>
                </c:pt>
                <c:pt idx="2">
                  <c:v>7</c:v>
                </c:pt>
                <c:pt idx="3">
                  <c:v>2</c:v>
                </c:pt>
                <c:pt idx="5">
                  <c:v>6</c:v>
                </c:pt>
                <c:pt idx="6">
                  <c:v>9</c:v>
                </c:pt>
                <c:pt idx="7">
                  <c:v>3</c:v>
                </c:pt>
                <c:pt idx="8">
                  <c:v>2</c:v>
                </c:pt>
                <c:pt idx="9">
                  <c:v>5</c:v>
                </c:pt>
              </c:numCache>
            </c:numRef>
          </c:val>
          <c:extLst>
            <c:ext xmlns:c16="http://schemas.microsoft.com/office/drawing/2014/chart" uri="{C3380CC4-5D6E-409C-BE32-E72D297353CC}">
              <c16:uniqueId val="{00000000-84B8-4D97-B106-8ED790FA1E23}"/>
            </c:ext>
          </c:extLst>
        </c:ser>
        <c:ser>
          <c:idx val="1"/>
          <c:order val="1"/>
          <c:tx>
            <c:strRef>
              <c:f>'No of Jobs in Cities and Level'!$C$3:$C$4</c:f>
              <c:strCache>
                <c:ptCount val="1"/>
                <c:pt idx="0">
                  <c:v>Director</c:v>
                </c:pt>
              </c:strCache>
            </c:strRef>
          </c:tx>
          <c:spPr>
            <a:solidFill>
              <a:schemeClr val="accent2"/>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Level'!$C$5:$C$15</c:f>
              <c:numCache>
                <c:formatCode>General</c:formatCode>
                <c:ptCount val="10"/>
                <c:pt idx="0">
                  <c:v>1</c:v>
                </c:pt>
                <c:pt idx="4">
                  <c:v>1</c:v>
                </c:pt>
                <c:pt idx="8">
                  <c:v>1</c:v>
                </c:pt>
                <c:pt idx="9">
                  <c:v>1</c:v>
                </c:pt>
              </c:numCache>
            </c:numRef>
          </c:val>
          <c:extLst>
            <c:ext xmlns:c16="http://schemas.microsoft.com/office/drawing/2014/chart" uri="{C3380CC4-5D6E-409C-BE32-E72D297353CC}">
              <c16:uniqueId val="{00000001-84B8-4D97-B106-8ED790FA1E23}"/>
            </c:ext>
          </c:extLst>
        </c:ser>
        <c:ser>
          <c:idx val="2"/>
          <c:order val="2"/>
          <c:tx>
            <c:strRef>
              <c:f>'No of Jobs in Cities and Level'!$D$3:$D$4</c:f>
              <c:strCache>
                <c:ptCount val="1"/>
                <c:pt idx="0">
                  <c:v>Entry level</c:v>
                </c:pt>
              </c:strCache>
            </c:strRef>
          </c:tx>
          <c:spPr>
            <a:solidFill>
              <a:schemeClr val="accent3"/>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Level'!$D$5:$D$15</c:f>
              <c:numCache>
                <c:formatCode>General</c:formatCode>
                <c:ptCount val="10"/>
                <c:pt idx="0">
                  <c:v>26</c:v>
                </c:pt>
                <c:pt idx="1">
                  <c:v>3</c:v>
                </c:pt>
                <c:pt idx="2">
                  <c:v>7</c:v>
                </c:pt>
                <c:pt idx="3">
                  <c:v>4</c:v>
                </c:pt>
                <c:pt idx="4">
                  <c:v>5</c:v>
                </c:pt>
                <c:pt idx="5">
                  <c:v>3</c:v>
                </c:pt>
                <c:pt idx="6">
                  <c:v>12</c:v>
                </c:pt>
                <c:pt idx="7">
                  <c:v>2</c:v>
                </c:pt>
                <c:pt idx="8">
                  <c:v>14</c:v>
                </c:pt>
                <c:pt idx="9">
                  <c:v>5</c:v>
                </c:pt>
              </c:numCache>
            </c:numRef>
          </c:val>
          <c:extLst>
            <c:ext xmlns:c16="http://schemas.microsoft.com/office/drawing/2014/chart" uri="{C3380CC4-5D6E-409C-BE32-E72D297353CC}">
              <c16:uniqueId val="{00000002-84B8-4D97-B106-8ED790FA1E23}"/>
            </c:ext>
          </c:extLst>
        </c:ser>
        <c:ser>
          <c:idx val="3"/>
          <c:order val="3"/>
          <c:tx>
            <c:strRef>
              <c:f>'No of Jobs in Cities and Level'!$E$3:$E$4</c:f>
              <c:strCache>
                <c:ptCount val="1"/>
                <c:pt idx="0">
                  <c:v>Executive</c:v>
                </c:pt>
              </c:strCache>
            </c:strRef>
          </c:tx>
          <c:spPr>
            <a:solidFill>
              <a:schemeClr val="accent4"/>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Level'!$E$5:$E$15</c:f>
              <c:numCache>
                <c:formatCode>General</c:formatCode>
                <c:ptCount val="10"/>
                <c:pt idx="4">
                  <c:v>2</c:v>
                </c:pt>
                <c:pt idx="8">
                  <c:v>3</c:v>
                </c:pt>
                <c:pt idx="9">
                  <c:v>1</c:v>
                </c:pt>
              </c:numCache>
            </c:numRef>
          </c:val>
          <c:extLst>
            <c:ext xmlns:c16="http://schemas.microsoft.com/office/drawing/2014/chart" uri="{C3380CC4-5D6E-409C-BE32-E72D297353CC}">
              <c16:uniqueId val="{00000003-84B8-4D97-B106-8ED790FA1E23}"/>
            </c:ext>
          </c:extLst>
        </c:ser>
        <c:ser>
          <c:idx val="4"/>
          <c:order val="4"/>
          <c:tx>
            <c:strRef>
              <c:f>'No of Jobs in Cities and Level'!$F$3:$F$4</c:f>
              <c:strCache>
                <c:ptCount val="1"/>
                <c:pt idx="0">
                  <c:v>Internship</c:v>
                </c:pt>
              </c:strCache>
            </c:strRef>
          </c:tx>
          <c:spPr>
            <a:solidFill>
              <a:schemeClr val="accent5"/>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Level'!$F$5:$F$15</c:f>
              <c:numCache>
                <c:formatCode>General</c:formatCode>
                <c:ptCount val="10"/>
                <c:pt idx="0">
                  <c:v>5</c:v>
                </c:pt>
                <c:pt idx="2">
                  <c:v>2</c:v>
                </c:pt>
                <c:pt idx="3">
                  <c:v>1</c:v>
                </c:pt>
                <c:pt idx="7">
                  <c:v>13</c:v>
                </c:pt>
                <c:pt idx="8">
                  <c:v>1</c:v>
                </c:pt>
                <c:pt idx="9">
                  <c:v>1</c:v>
                </c:pt>
              </c:numCache>
            </c:numRef>
          </c:val>
          <c:extLst>
            <c:ext xmlns:c16="http://schemas.microsoft.com/office/drawing/2014/chart" uri="{C3380CC4-5D6E-409C-BE32-E72D297353CC}">
              <c16:uniqueId val="{00000004-84B8-4D97-B106-8ED790FA1E23}"/>
            </c:ext>
          </c:extLst>
        </c:ser>
        <c:ser>
          <c:idx val="5"/>
          <c:order val="5"/>
          <c:tx>
            <c:strRef>
              <c:f>'No of Jobs in Cities and Level'!$G$3:$G$4</c:f>
              <c:strCache>
                <c:ptCount val="1"/>
                <c:pt idx="0">
                  <c:v>Mid-Senior level</c:v>
                </c:pt>
              </c:strCache>
            </c:strRef>
          </c:tx>
          <c:spPr>
            <a:solidFill>
              <a:schemeClr val="accent6"/>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Level'!$G$5:$G$15</c:f>
              <c:numCache>
                <c:formatCode>General</c:formatCode>
                <c:ptCount val="10"/>
                <c:pt idx="0">
                  <c:v>43</c:v>
                </c:pt>
                <c:pt idx="1">
                  <c:v>7</c:v>
                </c:pt>
                <c:pt idx="2">
                  <c:v>10</c:v>
                </c:pt>
                <c:pt idx="3">
                  <c:v>2</c:v>
                </c:pt>
                <c:pt idx="4">
                  <c:v>8</c:v>
                </c:pt>
                <c:pt idx="5">
                  <c:v>5</c:v>
                </c:pt>
                <c:pt idx="6">
                  <c:v>7</c:v>
                </c:pt>
                <c:pt idx="7">
                  <c:v>3</c:v>
                </c:pt>
                <c:pt idx="8">
                  <c:v>16</c:v>
                </c:pt>
                <c:pt idx="9">
                  <c:v>12</c:v>
                </c:pt>
              </c:numCache>
            </c:numRef>
          </c:val>
          <c:extLst>
            <c:ext xmlns:c16="http://schemas.microsoft.com/office/drawing/2014/chart" uri="{C3380CC4-5D6E-409C-BE32-E72D297353CC}">
              <c16:uniqueId val="{00000005-84B8-4D97-B106-8ED790FA1E23}"/>
            </c:ext>
          </c:extLst>
        </c:ser>
        <c:dLbls>
          <c:showLegendKey val="0"/>
          <c:showVal val="0"/>
          <c:showCatName val="0"/>
          <c:showSerName val="0"/>
          <c:showPercent val="0"/>
          <c:showBubbleSize val="0"/>
        </c:dLbls>
        <c:gapWidth val="150"/>
        <c:overlap val="100"/>
        <c:axId val="563843344"/>
        <c:axId val="563843672"/>
      </c:barChart>
      <c:catAx>
        <c:axId val="56384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43672"/>
        <c:crosses val="autoZero"/>
        <c:auto val="1"/>
        <c:lblAlgn val="ctr"/>
        <c:lblOffset val="100"/>
        <c:noMultiLvlLbl val="0"/>
      </c:catAx>
      <c:valAx>
        <c:axId val="563843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4334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Openings</a:t>
            </a:r>
            <a:r>
              <a:rPr lang="en-US" baseline="0"/>
              <a:t> in dIFFRENT JOB LEVELS</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1111111111111109E-2"/>
              <c:y val="-0.2900146842878120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66E-2"/>
              <c:y val="-0.1541850220264317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833333333333333"/>
              <c:y val="-0.12481644640234953"/>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777777777777777"/>
              <c:y val="0.121145374449339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33333333333334"/>
              <c:y val="2.5697503671071951E-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333333333333332"/>
              <c:y val="0.11380323054331865"/>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66E-2"/>
              <c:y val="-0.1541850220264317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833333333333333"/>
              <c:y val="-0.12481644640234953"/>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777777777777777"/>
              <c:y val="0.121145374449339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333333333333332"/>
              <c:y val="0.11380323054331865"/>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33333333333334"/>
              <c:y val="2.5697503671071951E-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1111111111111109E-2"/>
              <c:y val="-0.2900146842878120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19-445D-B0B3-168666DE308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19-445D-B0B3-168666DE308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19-445D-B0B3-168666DE308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019-445D-B0B3-168666DE308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019-445D-B0B3-168666DE308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019-445D-B0B3-168666DE308F}"/>
              </c:ext>
            </c:extLst>
          </c:dPt>
          <c:dLbls>
            <c:dLbl>
              <c:idx val="0"/>
              <c:layout>
                <c:manualLayout>
                  <c:x val="9.166666666666666E-2"/>
                  <c:y val="-0.154185022026431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019-445D-B0B3-168666DE308F}"/>
                </c:ext>
              </c:extLst>
            </c:dLbl>
            <c:dLbl>
              <c:idx val="1"/>
              <c:layout>
                <c:manualLayout>
                  <c:x val="0.15833333333333333"/>
                  <c:y val="-0.124816446402349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019-445D-B0B3-168666DE308F}"/>
                </c:ext>
              </c:extLst>
            </c:dLbl>
            <c:dLbl>
              <c:idx val="2"/>
              <c:layout>
                <c:manualLayout>
                  <c:x val="0.12777777777777777"/>
                  <c:y val="0.12114537444933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019-445D-B0B3-168666DE308F}"/>
                </c:ext>
              </c:extLst>
            </c:dLbl>
            <c:dLbl>
              <c:idx val="3"/>
              <c:layout>
                <c:manualLayout>
                  <c:x val="0.18333333333333332"/>
                  <c:y val="0.113803230543318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019-445D-B0B3-168666DE308F}"/>
                </c:ext>
              </c:extLst>
            </c:dLbl>
            <c:dLbl>
              <c:idx val="4"/>
              <c:layout>
                <c:manualLayout>
                  <c:x val="-0.20833333333333334"/>
                  <c:y val="2.569750367107195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019-445D-B0B3-168666DE308F}"/>
                </c:ext>
              </c:extLst>
            </c:dLbl>
            <c:dLbl>
              <c:idx val="5"/>
              <c:layout>
                <c:manualLayout>
                  <c:x val="-6.1111111111111109E-2"/>
                  <c:y val="-0.2900146842878120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019-445D-B0B3-168666DE308F}"/>
                </c:ext>
              </c:extLst>
            </c:dLbl>
            <c:spPr>
              <a:pattFill prst="pct75">
                <a:fgClr>
                  <a:srgbClr val="FFC000">
                    <a:lumMod val="60000"/>
                    <a:lumOff val="40000"/>
                  </a:srgbClr>
                </a:fgClr>
                <a:bgClr>
                  <a:sysClr val="window" lastClr="FFFFFF"/>
                </a:bgClr>
              </a:patt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Associate</c:v>
              </c:pt>
              <c:pt idx="1">
                <c:v>Director</c:v>
              </c:pt>
              <c:pt idx="2">
                <c:v>Entry level</c:v>
              </c:pt>
              <c:pt idx="3">
                <c:v>Executive</c:v>
              </c:pt>
              <c:pt idx="4">
                <c:v>Internship</c:v>
              </c:pt>
              <c:pt idx="5">
                <c:v>Mid-Senior level</c:v>
              </c:pt>
            </c:strLit>
          </c:cat>
          <c:val>
            <c:numLit>
              <c:formatCode>General</c:formatCode>
              <c:ptCount val="6"/>
              <c:pt idx="0">
                <c:v>51</c:v>
              </c:pt>
              <c:pt idx="1">
                <c:v>4</c:v>
              </c:pt>
              <c:pt idx="2">
                <c:v>104</c:v>
              </c:pt>
              <c:pt idx="3">
                <c:v>9</c:v>
              </c:pt>
              <c:pt idx="4">
                <c:v>27</c:v>
              </c:pt>
              <c:pt idx="5">
                <c:v>134</c:v>
              </c:pt>
            </c:numLit>
          </c:val>
          <c:extLst>
            <c:ext xmlns:c16="http://schemas.microsoft.com/office/drawing/2014/chart" uri="{C3380CC4-5D6E-409C-BE32-E72D297353CC}">
              <c16:uniqueId val="{0000000C-1019-445D-B0B3-168666DE308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15 Company in Followers!PivotTable6</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b="1"/>
              <a:t>Top 15 Company in terms of Linkedin Followers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
        <c:idx val="3"/>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
        <c:idx val="4"/>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15 Company in Followers'!$B$3</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'Top 15 Company in Followers'!$A$4:$A$19</c:f>
              <c:strCache>
                <c:ptCount val="15"/>
                <c:pt idx="0">
                  <c:v>EY</c:v>
                </c:pt>
                <c:pt idx="1">
                  <c:v>Infosys</c:v>
                </c:pt>
                <c:pt idx="2">
                  <c:v>Siemens</c:v>
                </c:pt>
                <c:pt idx="3">
                  <c:v>Cognizant</c:v>
                </c:pt>
                <c:pt idx="4">
                  <c:v>Capgemini</c:v>
                </c:pt>
                <c:pt idx="5">
                  <c:v>HP</c:v>
                </c:pt>
                <c:pt idx="6">
                  <c:v>PwC</c:v>
                </c:pt>
                <c:pt idx="7">
                  <c:v>Bayer</c:v>
                </c:pt>
                <c:pt idx="8">
                  <c:v>Ford Motor Company</c:v>
                </c:pt>
                <c:pt idx="9">
                  <c:v>JPMorgan Chase &amp; Co.</c:v>
                </c:pt>
                <c:pt idx="10">
                  <c:v>Boston Consulting Group (BCG)</c:v>
                </c:pt>
                <c:pt idx="11">
                  <c:v>Tata Motors</c:v>
                </c:pt>
                <c:pt idx="12">
                  <c:v>bp</c:v>
                </c:pt>
                <c:pt idx="13">
                  <c:v>Roche</c:v>
                </c:pt>
                <c:pt idx="14">
                  <c:v>ExxonMobil</c:v>
                </c:pt>
              </c:strCache>
            </c:strRef>
          </c:cat>
          <c:val>
            <c:numRef>
              <c:f>'Top 15 Company in Followers'!$B$4:$B$19</c:f>
              <c:numCache>
                <c:formatCode>General</c:formatCode>
                <c:ptCount val="15"/>
                <c:pt idx="0">
                  <c:v>7084734.7142857146</c:v>
                </c:pt>
                <c:pt idx="1">
                  <c:v>6624267.333333333</c:v>
                </c:pt>
                <c:pt idx="2">
                  <c:v>5913207</c:v>
                </c:pt>
                <c:pt idx="3">
                  <c:v>5883331.166666667</c:v>
                </c:pt>
                <c:pt idx="4">
                  <c:v>5343660</c:v>
                </c:pt>
                <c:pt idx="5">
                  <c:v>5160695</c:v>
                </c:pt>
                <c:pt idx="6">
                  <c:v>4866644.888888889</c:v>
                </c:pt>
                <c:pt idx="7">
                  <c:v>4678117</c:v>
                </c:pt>
                <c:pt idx="8">
                  <c:v>3755082</c:v>
                </c:pt>
                <c:pt idx="9">
                  <c:v>3600130</c:v>
                </c:pt>
                <c:pt idx="10">
                  <c:v>3529745</c:v>
                </c:pt>
                <c:pt idx="11">
                  <c:v>3394560</c:v>
                </c:pt>
                <c:pt idx="12">
                  <c:v>3282324</c:v>
                </c:pt>
                <c:pt idx="13">
                  <c:v>2836586</c:v>
                </c:pt>
                <c:pt idx="14">
                  <c:v>2784810</c:v>
                </c:pt>
              </c:numCache>
            </c:numRef>
          </c:val>
          <c:extLst>
            <c:ext xmlns:c16="http://schemas.microsoft.com/office/drawing/2014/chart" uri="{C3380CC4-5D6E-409C-BE32-E72D297353CC}">
              <c16:uniqueId val="{00000000-87EB-4FB3-BE07-0C9A7331EF82}"/>
            </c:ext>
          </c:extLst>
        </c:ser>
        <c:dLbls>
          <c:showLegendKey val="0"/>
          <c:showVal val="0"/>
          <c:showCatName val="0"/>
          <c:showSerName val="0"/>
          <c:showPercent val="0"/>
          <c:showBubbleSize val="0"/>
        </c:dLbls>
        <c:gapWidth val="160"/>
        <c:gapDepth val="0"/>
        <c:shape val="box"/>
        <c:axId val="489738592"/>
        <c:axId val="489739248"/>
        <c:axId val="0"/>
      </c:bar3DChart>
      <c:catAx>
        <c:axId val="48973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9248"/>
        <c:crosses val="autoZero"/>
        <c:auto val="1"/>
        <c:lblAlgn val="ctr"/>
        <c:lblOffset val="100"/>
        <c:noMultiLvlLbl val="0"/>
      </c:catAx>
      <c:valAx>
        <c:axId val="48973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Analytics.xlsx]EMPLOYEES INVOLVEMENT!PivotTable8</c:name>
    <c:fmtId val="9"/>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6944444444444434"/>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096463022508038"/>
              <c:y val="-0.101378751013787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8.5744908896034297E-2"/>
              <c:y val="-0.1378751013787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3.7513417166137812E-2"/>
              <c:y val="-0.179729975159355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661691542288557"/>
              <c:y val="-0.125858123569794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6944444444444434"/>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661691542288557"/>
              <c:y val="-0.125858123569794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3.7513417166137812E-2"/>
              <c:y val="-0.179729975159355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8.5744908896034297E-2"/>
              <c:y val="-0.1378751013787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096463022508038"/>
              <c:y val="-0.101378751013787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6944444444444434"/>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661691542288557"/>
              <c:y val="-0.125858123569794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3.7513417166137812E-2"/>
              <c:y val="-0.179729975159355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8.5744908896034297E-2"/>
              <c:y val="-0.1378751013787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096463022508038"/>
              <c:y val="-0.101378751013787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6944444444444434"/>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661691542288557"/>
              <c:y val="-0.125858123569794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3.7513417166137812E-2"/>
              <c:y val="-0.179729975159355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8.5744908896034297E-2"/>
              <c:y val="-0.1378751013787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096463022508038"/>
              <c:y val="-0.101378751013787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6944444444444434"/>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661691542288557"/>
              <c:y val="-0.125858123569794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3.7513417166137812E-2"/>
              <c:y val="-0.179729975159355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8.5744908896034297E-2"/>
              <c:y val="-0.1378751013787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096463022508038"/>
              <c:y val="-0.101378751013787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500127917223345"/>
          <c:y val="0.15711385686164228"/>
          <c:w val="0.55100462397074013"/>
          <c:h val="0.68137625374953126"/>
        </c:manualLayout>
      </c:layout>
      <c:doughnutChart>
        <c:varyColors val="1"/>
        <c:ser>
          <c:idx val="0"/>
          <c:order val="0"/>
          <c:tx>
            <c:strRef>
              <c:f>'EMPLOYEES INVOLVEMENT'!$B$3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71-4E35-9210-A392B861CB77}"/>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71-4E35-9210-A392B861CB77}"/>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671-4E35-9210-A392B861CB77}"/>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671-4E35-9210-A392B861CB77}"/>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671-4E35-9210-A392B861CB77}"/>
              </c:ext>
            </c:extLst>
          </c:dPt>
          <c:dLbls>
            <c:dLbl>
              <c:idx val="0"/>
              <c:layout>
                <c:manualLayout>
                  <c:x val="0.16944444444444434"/>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671-4E35-9210-A392B861CB77}"/>
                </c:ext>
              </c:extLst>
            </c:dLbl>
            <c:dLbl>
              <c:idx val="1"/>
              <c:layout>
                <c:manualLayout>
                  <c:x val="-0.17661691542288557"/>
                  <c:y val="-0.1258581235697941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671-4E35-9210-A392B861CB77}"/>
                </c:ext>
              </c:extLst>
            </c:dLbl>
            <c:dLbl>
              <c:idx val="2"/>
              <c:layout>
                <c:manualLayout>
                  <c:x val="-3.7513417166137812E-2"/>
                  <c:y val="-0.179729975159355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671-4E35-9210-A392B861CB77}"/>
                </c:ext>
              </c:extLst>
            </c:dLbl>
            <c:dLbl>
              <c:idx val="3"/>
              <c:layout>
                <c:manualLayout>
                  <c:x val="8.5744908896034297E-2"/>
                  <c:y val="-0.13787510137875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671-4E35-9210-A392B861CB77}"/>
                </c:ext>
              </c:extLst>
            </c:dLbl>
            <c:dLbl>
              <c:idx val="4"/>
              <c:layout>
                <c:manualLayout>
                  <c:x val="0.20096463022508038"/>
                  <c:y val="-0.101378751013787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671-4E35-9210-A392B861CB7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'EMPLOYEES INVOLVEMENT'!$A$4:$A$9</c:f>
              <c:strCache>
                <c:ptCount val="5"/>
                <c:pt idx="0">
                  <c:v>Full-time </c:v>
                </c:pt>
                <c:pt idx="1">
                  <c:v>Part-time </c:v>
                </c:pt>
                <c:pt idx="2">
                  <c:v>Temporary </c:v>
                </c:pt>
                <c:pt idx="3">
                  <c:v>Contract </c:v>
                </c:pt>
                <c:pt idx="4">
                  <c:v>Internship </c:v>
                </c:pt>
              </c:strCache>
            </c:strRef>
          </c:cat>
          <c:val>
            <c:numRef>
              <c:f>'EMPLOYEES INVOLVEMENT'!$B$4:$B$9</c:f>
              <c:numCache>
                <c:formatCode>General</c:formatCode>
                <c:ptCount val="5"/>
                <c:pt idx="0">
                  <c:v>315</c:v>
                </c:pt>
                <c:pt idx="1">
                  <c:v>5</c:v>
                </c:pt>
                <c:pt idx="2">
                  <c:v>3</c:v>
                </c:pt>
                <c:pt idx="3">
                  <c:v>3</c:v>
                </c:pt>
                <c:pt idx="4">
                  <c:v>3</c:v>
                </c:pt>
              </c:numCache>
            </c:numRef>
          </c:val>
          <c:extLst>
            <c:ext xmlns:c16="http://schemas.microsoft.com/office/drawing/2014/chart" uri="{C3380CC4-5D6E-409C-BE32-E72D297353CC}">
              <c16:uniqueId val="{0000000A-7671-4E35-9210-A392B861CB7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Analytics.xlsx]Company Opaning as per Emp rang!PivotTable14</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No. of company  in diff. employees range BASED ON JOBS opening </a:t>
            </a:r>
            <a:endParaRPr lang="en-IN"/>
          </a:p>
          <a:p>
            <a:pPr>
              <a:defRPr/>
            </a:pPr>
            <a:endParaRPr lang="en-IN"/>
          </a:p>
        </c:rich>
      </c:tx>
      <c:layout>
        <c:manualLayout>
          <c:xMode val="edge"/>
          <c:yMode val="edge"/>
          <c:x val="0.10774337507510356"/>
          <c:y val="2.118644067796610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Opaning as per Emp rang'!$B$3</c:f>
              <c:strCache>
                <c:ptCount val="1"/>
                <c:pt idx="0">
                  <c:v>Total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517-4B4E-865B-E7BA48B170D5}"/>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517-4B4E-865B-E7BA48B170D5}"/>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517-4B4E-865B-E7BA48B170D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517-4B4E-865B-E7BA48B170D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517-4B4E-865B-E7BA48B170D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517-4B4E-865B-E7BA48B170D5}"/>
                </c:ext>
              </c:extLst>
            </c:dLbl>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Opaning as per Emp rang'!$A$4:$A$7</c:f>
              <c:strCache>
                <c:ptCount val="3"/>
                <c:pt idx="0">
                  <c:v>Between 100 -1000</c:v>
                </c:pt>
                <c:pt idx="1">
                  <c:v>More than 1000 Employees</c:v>
                </c:pt>
                <c:pt idx="2">
                  <c:v>Within 100 Employees</c:v>
                </c:pt>
              </c:strCache>
            </c:strRef>
          </c:cat>
          <c:val>
            <c:numRef>
              <c:f>'Company Opaning as per Emp rang'!$B$4:$B$7</c:f>
              <c:numCache>
                <c:formatCode>0.00%</c:formatCode>
                <c:ptCount val="3"/>
                <c:pt idx="0">
                  <c:v>0.19756838905775076</c:v>
                </c:pt>
                <c:pt idx="1">
                  <c:v>0.68389057750759874</c:v>
                </c:pt>
                <c:pt idx="2">
                  <c:v>0.11854103343465046</c:v>
                </c:pt>
              </c:numCache>
            </c:numRef>
          </c:val>
          <c:extLst>
            <c:ext xmlns:c16="http://schemas.microsoft.com/office/drawing/2014/chart" uri="{C3380CC4-5D6E-409C-BE32-E72D297353CC}">
              <c16:uniqueId val="{00000006-F517-4B4E-865B-E7BA48B170D5}"/>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5 D Designation!PivotTable15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5 D Designation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
        <c:idx val="3"/>
        <c:spPr>
          <a:solidFill>
            <a:schemeClr val="accent2"/>
          </a:solidFill>
          <a:ln>
            <a:noFill/>
          </a:ln>
          <a:effectLst/>
          <a:sp3d/>
        </c:spPr>
        <c:marker>
          <c:symbol val="none"/>
        </c:marker>
      </c:pivotFmt>
      <c:pivotFmt>
        <c:idx val="4"/>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D Designation'!$B$3</c:f>
              <c:strCache>
                <c:ptCount val="1"/>
                <c:pt idx="0">
                  <c:v>Total</c:v>
                </c:pt>
              </c:strCache>
            </c:strRef>
          </c:tx>
          <c:spPr>
            <a:solidFill>
              <a:schemeClr val="accent2"/>
            </a:solidFill>
            <a:ln>
              <a:noFill/>
            </a:ln>
            <a:effectLst/>
            <a:sp3d/>
          </c:spPr>
          <c:invertIfNegative val="0"/>
          <c:cat>
            <c:strRef>
              <c:f>'Top 5 D Designation'!$A$4:$A$10</c:f>
              <c:strCache>
                <c:ptCount val="6"/>
                <c:pt idx="0">
                  <c:v>Data Engineer</c:v>
                </c:pt>
                <c:pt idx="1">
                  <c:v>Business Analyst</c:v>
                </c:pt>
                <c:pt idx="2">
                  <c:v>Data Scientist</c:v>
                </c:pt>
                <c:pt idx="3">
                  <c:v>Associate</c:v>
                </c:pt>
                <c:pt idx="4">
                  <c:v>Part Time Work From Home available for Data Entry operator</c:v>
                </c:pt>
                <c:pt idx="5">
                  <c:v>Executives</c:v>
                </c:pt>
              </c:strCache>
            </c:strRef>
          </c:cat>
          <c:val>
            <c:numRef>
              <c:f>'Top 5 D Designation'!$B$4:$B$10</c:f>
              <c:numCache>
                <c:formatCode>General</c:formatCode>
                <c:ptCount val="6"/>
                <c:pt idx="0">
                  <c:v>9</c:v>
                </c:pt>
                <c:pt idx="1">
                  <c:v>7</c:v>
                </c:pt>
                <c:pt idx="2">
                  <c:v>7</c:v>
                </c:pt>
                <c:pt idx="3">
                  <c:v>6</c:v>
                </c:pt>
                <c:pt idx="4">
                  <c:v>3</c:v>
                </c:pt>
                <c:pt idx="5">
                  <c:v>3</c:v>
                </c:pt>
              </c:numCache>
            </c:numRef>
          </c:val>
          <c:extLst>
            <c:ext xmlns:c16="http://schemas.microsoft.com/office/drawing/2014/chart" uri="{C3380CC4-5D6E-409C-BE32-E72D297353CC}">
              <c16:uniqueId val="{00000000-9172-40BA-9824-7D2CFE6C4DBB}"/>
            </c:ext>
          </c:extLst>
        </c:ser>
        <c:dLbls>
          <c:showLegendKey val="0"/>
          <c:showVal val="0"/>
          <c:showCatName val="0"/>
          <c:showSerName val="0"/>
          <c:showPercent val="0"/>
          <c:showBubbleSize val="0"/>
        </c:dLbls>
        <c:gapWidth val="150"/>
        <c:shape val="box"/>
        <c:axId val="689148944"/>
        <c:axId val="689149272"/>
        <c:axId val="0"/>
      </c:bar3DChart>
      <c:catAx>
        <c:axId val="68914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49272"/>
        <c:crosses val="autoZero"/>
        <c:auto val="1"/>
        <c:lblAlgn val="ctr"/>
        <c:lblOffset val="100"/>
        <c:noMultiLvlLbl val="0"/>
      </c:catAx>
      <c:valAx>
        <c:axId val="689149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10 City with max no of jobs!PivotTable18</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10 city with max no of jobs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'Top 10 City with max no of jobs'!$B$3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'Top 10 City with max no of jobs'!$A$4:$A$14</c:f>
              <c:strCache>
                <c:ptCount val="10"/>
                <c:pt idx="0">
                  <c:v>Delhi</c:v>
                </c:pt>
                <c:pt idx="1">
                  <c:v>Bengaluru East</c:v>
                </c:pt>
                <c:pt idx="2">
                  <c:v>Gurugram</c:v>
                </c:pt>
                <c:pt idx="3">
                  <c:v>Gurgaon</c:v>
                </c:pt>
                <c:pt idx="4">
                  <c:v>India</c:v>
                </c:pt>
                <c:pt idx="5">
                  <c:v>Pune</c:v>
                </c:pt>
                <c:pt idx="6">
                  <c:v>Chennai</c:v>
                </c:pt>
                <c:pt idx="7">
                  <c:v>Hyderabad</c:v>
                </c:pt>
                <c:pt idx="8">
                  <c:v>Mumbai</c:v>
                </c:pt>
                <c:pt idx="9">
                  <c:v>Bengaluru</c:v>
                </c:pt>
              </c:strCache>
            </c:strRef>
          </c:cat>
          <c:val>
            <c:numRef>
              <c:f>'Top 10 City with max no of jobs'!$B$4:$B$14</c:f>
              <c:numCache>
                <c:formatCode>General</c:formatCode>
                <c:ptCount val="10"/>
                <c:pt idx="0">
                  <c:v>9</c:v>
                </c:pt>
                <c:pt idx="1">
                  <c:v>11</c:v>
                </c:pt>
                <c:pt idx="2">
                  <c:v>14</c:v>
                </c:pt>
                <c:pt idx="3">
                  <c:v>16</c:v>
                </c:pt>
                <c:pt idx="4">
                  <c:v>21</c:v>
                </c:pt>
                <c:pt idx="5">
                  <c:v>25</c:v>
                </c:pt>
                <c:pt idx="6">
                  <c:v>26</c:v>
                </c:pt>
                <c:pt idx="7">
                  <c:v>28</c:v>
                </c:pt>
                <c:pt idx="8">
                  <c:v>37</c:v>
                </c:pt>
                <c:pt idx="9">
                  <c:v>85</c:v>
                </c:pt>
              </c:numCache>
            </c:numRef>
          </c:val>
          <c:extLst>
            <c:ext xmlns:c16="http://schemas.microsoft.com/office/drawing/2014/chart" uri="{C3380CC4-5D6E-409C-BE32-E72D297353CC}">
              <c16:uniqueId val="{00000000-CE16-48AB-A19F-558C4CD147AB}"/>
            </c:ext>
          </c:extLst>
        </c:ser>
        <c:dLbls>
          <c:showLegendKey val="0"/>
          <c:showVal val="0"/>
          <c:showCatName val="0"/>
          <c:showSerName val="0"/>
          <c:showPercent val="0"/>
          <c:showBubbleSize val="0"/>
        </c:dLbls>
        <c:gapWidth val="150"/>
        <c:axId val="807346688"/>
        <c:axId val="807350624"/>
      </c:barChart>
      <c:catAx>
        <c:axId val="80734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07350624"/>
        <c:crosses val="autoZero"/>
        <c:auto val="1"/>
        <c:lblAlgn val="ctr"/>
        <c:lblOffset val="100"/>
        <c:noMultiLvlLbl val="0"/>
      </c:catAx>
      <c:valAx>
        <c:axId val="80735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0734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10 City with max no of jobs!PivotTable18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10 city with max no of jobs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'Top 10 City with max no of jobs'!$B$3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'Top 10 City with max no of jobs'!$A$4:$A$14</c:f>
              <c:strCache>
                <c:ptCount val="10"/>
                <c:pt idx="0">
                  <c:v>Delhi</c:v>
                </c:pt>
                <c:pt idx="1">
                  <c:v>Bengaluru East</c:v>
                </c:pt>
                <c:pt idx="2">
                  <c:v>Gurugram</c:v>
                </c:pt>
                <c:pt idx="3">
                  <c:v>Gurgaon</c:v>
                </c:pt>
                <c:pt idx="4">
                  <c:v>India</c:v>
                </c:pt>
                <c:pt idx="5">
                  <c:v>Pune</c:v>
                </c:pt>
                <c:pt idx="6">
                  <c:v>Chennai</c:v>
                </c:pt>
                <c:pt idx="7">
                  <c:v>Hyderabad</c:v>
                </c:pt>
                <c:pt idx="8">
                  <c:v>Mumbai</c:v>
                </c:pt>
                <c:pt idx="9">
                  <c:v>Bengaluru</c:v>
                </c:pt>
              </c:strCache>
            </c:strRef>
          </c:cat>
          <c:val>
            <c:numRef>
              <c:f>'Top 10 City with max no of jobs'!$B$4:$B$14</c:f>
              <c:numCache>
                <c:formatCode>General</c:formatCode>
                <c:ptCount val="10"/>
                <c:pt idx="0">
                  <c:v>9</c:v>
                </c:pt>
                <c:pt idx="1">
                  <c:v>11</c:v>
                </c:pt>
                <c:pt idx="2">
                  <c:v>14</c:v>
                </c:pt>
                <c:pt idx="3">
                  <c:v>16</c:v>
                </c:pt>
                <c:pt idx="4">
                  <c:v>21</c:v>
                </c:pt>
                <c:pt idx="5">
                  <c:v>25</c:v>
                </c:pt>
                <c:pt idx="6">
                  <c:v>26</c:v>
                </c:pt>
                <c:pt idx="7">
                  <c:v>28</c:v>
                </c:pt>
                <c:pt idx="8">
                  <c:v>37</c:v>
                </c:pt>
                <c:pt idx="9">
                  <c:v>85</c:v>
                </c:pt>
              </c:numCache>
            </c:numRef>
          </c:val>
          <c:extLst>
            <c:ext xmlns:c16="http://schemas.microsoft.com/office/drawing/2014/chart" uri="{C3380CC4-5D6E-409C-BE32-E72D297353CC}">
              <c16:uniqueId val="{00000000-8689-464C-842D-51ED5D308FEC}"/>
            </c:ext>
          </c:extLst>
        </c:ser>
        <c:dLbls>
          <c:showLegendKey val="0"/>
          <c:showVal val="0"/>
          <c:showCatName val="0"/>
          <c:showSerName val="0"/>
          <c:showPercent val="0"/>
          <c:showBubbleSize val="0"/>
        </c:dLbls>
        <c:gapWidth val="150"/>
        <c:axId val="807346688"/>
        <c:axId val="807350624"/>
      </c:barChart>
      <c:catAx>
        <c:axId val="80734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07350624"/>
        <c:crosses val="autoZero"/>
        <c:auto val="1"/>
        <c:lblAlgn val="ctr"/>
        <c:lblOffset val="100"/>
        <c:noMultiLvlLbl val="0"/>
      </c:catAx>
      <c:valAx>
        <c:axId val="80735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0734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10 Industry !PivotTable3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Industry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10 Industry '!$B$3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Industry '!$A$4:$A$14</c:f>
              <c:strCache>
                <c:ptCount val="10"/>
                <c:pt idx="0">
                  <c:v>Farming</c:v>
                </c:pt>
                <c:pt idx="1">
                  <c:v>Banking</c:v>
                </c:pt>
                <c:pt idx="2">
                  <c:v>Appliances, Electrical, and Electronics Manufacturing</c:v>
                </c:pt>
                <c:pt idx="3">
                  <c:v>Hospitals and Health Care</c:v>
                </c:pt>
                <c:pt idx="4">
                  <c:v>Software Development</c:v>
                </c:pt>
                <c:pt idx="5">
                  <c:v>Professional Services</c:v>
                </c:pt>
                <c:pt idx="6">
                  <c:v>Accounting</c:v>
                </c:pt>
                <c:pt idx="7">
                  <c:v>Pharmaceutical Manufacturing</c:v>
                </c:pt>
                <c:pt idx="8">
                  <c:v>Financial Services</c:v>
                </c:pt>
                <c:pt idx="9">
                  <c:v>IT Services and IT Consulting</c:v>
                </c:pt>
              </c:strCache>
            </c:strRef>
          </c:cat>
          <c:val>
            <c:numRef>
              <c:f>'Top 10 Industry '!$B$4:$B$14</c:f>
              <c:numCache>
                <c:formatCode>General</c:formatCode>
                <c:ptCount val="10"/>
                <c:pt idx="0">
                  <c:v>37500</c:v>
                </c:pt>
                <c:pt idx="1">
                  <c:v>40004</c:v>
                </c:pt>
                <c:pt idx="2">
                  <c:v>40004</c:v>
                </c:pt>
                <c:pt idx="3">
                  <c:v>40354</c:v>
                </c:pt>
                <c:pt idx="4">
                  <c:v>76459</c:v>
                </c:pt>
                <c:pt idx="5">
                  <c:v>80008</c:v>
                </c:pt>
                <c:pt idx="6">
                  <c:v>90009</c:v>
                </c:pt>
                <c:pt idx="7">
                  <c:v>100010</c:v>
                </c:pt>
                <c:pt idx="8">
                  <c:v>336479</c:v>
                </c:pt>
                <c:pt idx="9">
                  <c:v>724744</c:v>
                </c:pt>
              </c:numCache>
            </c:numRef>
          </c:val>
          <c:extLst>
            <c:ext xmlns:c16="http://schemas.microsoft.com/office/drawing/2014/chart" uri="{C3380CC4-5D6E-409C-BE32-E72D297353CC}">
              <c16:uniqueId val="{00000000-04CF-49BF-AEAA-15DB9554684B}"/>
            </c:ext>
          </c:extLst>
        </c:ser>
        <c:dLbls>
          <c:showLegendKey val="0"/>
          <c:showVal val="0"/>
          <c:showCatName val="0"/>
          <c:showSerName val="0"/>
          <c:showPercent val="0"/>
          <c:showBubbleSize val="0"/>
        </c:dLbls>
        <c:gapWidth val="150"/>
        <c:axId val="513594752"/>
        <c:axId val="513595408"/>
      </c:barChart>
      <c:catAx>
        <c:axId val="5135947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5408"/>
        <c:crosses val="autoZero"/>
        <c:auto val="1"/>
        <c:lblAlgn val="ctr"/>
        <c:lblOffset val="100"/>
        <c:noMultiLvlLbl val="0"/>
      </c:catAx>
      <c:valAx>
        <c:axId val="51359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Analytics.xlsx]No of Jobs in Cities and Level!PivotTable4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Jobs in Cities and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percentStacked"/>
        <c:varyColors val="0"/>
        <c:ser>
          <c:idx val="0"/>
          <c:order val="0"/>
          <c:tx>
            <c:strRef>
              <c:f>'No of Jobs in Cities and Level'!$B$3:$B$4</c:f>
              <c:strCache>
                <c:ptCount val="1"/>
                <c:pt idx="0">
                  <c:v>Associate</c:v>
                </c:pt>
              </c:strCache>
            </c:strRef>
          </c:tx>
          <c:spPr>
            <a:solidFill>
              <a:schemeClr val="accent1"/>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Level'!$B$5:$B$15</c:f>
              <c:numCache>
                <c:formatCode>General</c:formatCode>
                <c:ptCount val="10"/>
                <c:pt idx="0">
                  <c:v>10</c:v>
                </c:pt>
                <c:pt idx="1">
                  <c:v>1</c:v>
                </c:pt>
                <c:pt idx="2">
                  <c:v>7</c:v>
                </c:pt>
                <c:pt idx="3">
                  <c:v>2</c:v>
                </c:pt>
                <c:pt idx="5">
                  <c:v>6</c:v>
                </c:pt>
                <c:pt idx="6">
                  <c:v>9</c:v>
                </c:pt>
                <c:pt idx="7">
                  <c:v>3</c:v>
                </c:pt>
                <c:pt idx="8">
                  <c:v>2</c:v>
                </c:pt>
                <c:pt idx="9">
                  <c:v>5</c:v>
                </c:pt>
              </c:numCache>
            </c:numRef>
          </c:val>
          <c:extLst>
            <c:ext xmlns:c16="http://schemas.microsoft.com/office/drawing/2014/chart" uri="{C3380CC4-5D6E-409C-BE32-E72D297353CC}">
              <c16:uniqueId val="{00000000-B5A3-4F40-8E0C-3A365B3D13DE}"/>
            </c:ext>
          </c:extLst>
        </c:ser>
        <c:ser>
          <c:idx val="1"/>
          <c:order val="1"/>
          <c:tx>
            <c:strRef>
              <c:f>'No of Jobs in Cities and Level'!$C$3:$C$4</c:f>
              <c:strCache>
                <c:ptCount val="1"/>
                <c:pt idx="0">
                  <c:v>Director</c:v>
                </c:pt>
              </c:strCache>
            </c:strRef>
          </c:tx>
          <c:spPr>
            <a:solidFill>
              <a:schemeClr val="accent2"/>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Level'!$C$5:$C$15</c:f>
              <c:numCache>
                <c:formatCode>General</c:formatCode>
                <c:ptCount val="10"/>
                <c:pt idx="0">
                  <c:v>1</c:v>
                </c:pt>
                <c:pt idx="4">
                  <c:v>1</c:v>
                </c:pt>
                <c:pt idx="8">
                  <c:v>1</c:v>
                </c:pt>
                <c:pt idx="9">
                  <c:v>1</c:v>
                </c:pt>
              </c:numCache>
            </c:numRef>
          </c:val>
          <c:extLst>
            <c:ext xmlns:c16="http://schemas.microsoft.com/office/drawing/2014/chart" uri="{C3380CC4-5D6E-409C-BE32-E72D297353CC}">
              <c16:uniqueId val="{00000001-B5A3-4F40-8E0C-3A365B3D13DE}"/>
            </c:ext>
          </c:extLst>
        </c:ser>
        <c:ser>
          <c:idx val="2"/>
          <c:order val="2"/>
          <c:tx>
            <c:strRef>
              <c:f>'No of Jobs in Cities and Level'!$D$3:$D$4</c:f>
              <c:strCache>
                <c:ptCount val="1"/>
                <c:pt idx="0">
                  <c:v>Entry level</c:v>
                </c:pt>
              </c:strCache>
            </c:strRef>
          </c:tx>
          <c:spPr>
            <a:solidFill>
              <a:schemeClr val="accent3"/>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Level'!$D$5:$D$15</c:f>
              <c:numCache>
                <c:formatCode>General</c:formatCode>
                <c:ptCount val="10"/>
                <c:pt idx="0">
                  <c:v>26</c:v>
                </c:pt>
                <c:pt idx="1">
                  <c:v>3</c:v>
                </c:pt>
                <c:pt idx="2">
                  <c:v>7</c:v>
                </c:pt>
                <c:pt idx="3">
                  <c:v>4</c:v>
                </c:pt>
                <c:pt idx="4">
                  <c:v>5</c:v>
                </c:pt>
                <c:pt idx="5">
                  <c:v>3</c:v>
                </c:pt>
                <c:pt idx="6">
                  <c:v>12</c:v>
                </c:pt>
                <c:pt idx="7">
                  <c:v>2</c:v>
                </c:pt>
                <c:pt idx="8">
                  <c:v>14</c:v>
                </c:pt>
                <c:pt idx="9">
                  <c:v>5</c:v>
                </c:pt>
              </c:numCache>
            </c:numRef>
          </c:val>
          <c:extLst>
            <c:ext xmlns:c16="http://schemas.microsoft.com/office/drawing/2014/chart" uri="{C3380CC4-5D6E-409C-BE32-E72D297353CC}">
              <c16:uniqueId val="{00000002-B5A3-4F40-8E0C-3A365B3D13DE}"/>
            </c:ext>
          </c:extLst>
        </c:ser>
        <c:ser>
          <c:idx val="3"/>
          <c:order val="3"/>
          <c:tx>
            <c:strRef>
              <c:f>'No of Jobs in Cities and Level'!$E$3:$E$4</c:f>
              <c:strCache>
                <c:ptCount val="1"/>
                <c:pt idx="0">
                  <c:v>Executive</c:v>
                </c:pt>
              </c:strCache>
            </c:strRef>
          </c:tx>
          <c:spPr>
            <a:solidFill>
              <a:schemeClr val="accent4"/>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Level'!$E$5:$E$15</c:f>
              <c:numCache>
                <c:formatCode>General</c:formatCode>
                <c:ptCount val="10"/>
                <c:pt idx="4">
                  <c:v>2</c:v>
                </c:pt>
                <c:pt idx="8">
                  <c:v>3</c:v>
                </c:pt>
                <c:pt idx="9">
                  <c:v>1</c:v>
                </c:pt>
              </c:numCache>
            </c:numRef>
          </c:val>
          <c:extLst>
            <c:ext xmlns:c16="http://schemas.microsoft.com/office/drawing/2014/chart" uri="{C3380CC4-5D6E-409C-BE32-E72D297353CC}">
              <c16:uniqueId val="{00000003-B5A3-4F40-8E0C-3A365B3D13DE}"/>
            </c:ext>
          </c:extLst>
        </c:ser>
        <c:ser>
          <c:idx val="4"/>
          <c:order val="4"/>
          <c:tx>
            <c:strRef>
              <c:f>'No of Jobs in Cities and Level'!$F$3:$F$4</c:f>
              <c:strCache>
                <c:ptCount val="1"/>
                <c:pt idx="0">
                  <c:v>Internship</c:v>
                </c:pt>
              </c:strCache>
            </c:strRef>
          </c:tx>
          <c:spPr>
            <a:solidFill>
              <a:schemeClr val="accent5"/>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Level'!$F$5:$F$15</c:f>
              <c:numCache>
                <c:formatCode>General</c:formatCode>
                <c:ptCount val="10"/>
                <c:pt idx="0">
                  <c:v>5</c:v>
                </c:pt>
                <c:pt idx="2">
                  <c:v>2</c:v>
                </c:pt>
                <c:pt idx="3">
                  <c:v>1</c:v>
                </c:pt>
                <c:pt idx="7">
                  <c:v>13</c:v>
                </c:pt>
                <c:pt idx="8">
                  <c:v>1</c:v>
                </c:pt>
                <c:pt idx="9">
                  <c:v>1</c:v>
                </c:pt>
              </c:numCache>
            </c:numRef>
          </c:val>
          <c:extLst>
            <c:ext xmlns:c16="http://schemas.microsoft.com/office/drawing/2014/chart" uri="{C3380CC4-5D6E-409C-BE32-E72D297353CC}">
              <c16:uniqueId val="{00000004-B5A3-4F40-8E0C-3A365B3D13DE}"/>
            </c:ext>
          </c:extLst>
        </c:ser>
        <c:ser>
          <c:idx val="5"/>
          <c:order val="5"/>
          <c:tx>
            <c:strRef>
              <c:f>'No of Jobs in Cities and Level'!$G$3:$G$4</c:f>
              <c:strCache>
                <c:ptCount val="1"/>
                <c:pt idx="0">
                  <c:v>Mid-Senior level</c:v>
                </c:pt>
              </c:strCache>
            </c:strRef>
          </c:tx>
          <c:spPr>
            <a:solidFill>
              <a:schemeClr val="accent6"/>
            </a:solidFill>
            <a:ln>
              <a:noFill/>
            </a:ln>
            <a:effectLst/>
          </c:spPr>
          <c:invertIfNegative val="0"/>
          <c:cat>
            <c:strRef>
              <c:f>'No of Jobs in Cities and Level'!$A$5:$A$15</c:f>
              <c:strCache>
                <c:ptCount val="10"/>
                <c:pt idx="0">
                  <c:v>Bengaluru</c:v>
                </c:pt>
                <c:pt idx="1">
                  <c:v>Bengaluru East</c:v>
                </c:pt>
                <c:pt idx="2">
                  <c:v>Chennai</c:v>
                </c:pt>
                <c:pt idx="3">
                  <c:v>Delhi</c:v>
                </c:pt>
                <c:pt idx="4">
                  <c:v>Gurgaon</c:v>
                </c:pt>
                <c:pt idx="5">
                  <c:v>Gurugram</c:v>
                </c:pt>
                <c:pt idx="6">
                  <c:v>Hyderabad</c:v>
                </c:pt>
                <c:pt idx="7">
                  <c:v>India</c:v>
                </c:pt>
                <c:pt idx="8">
                  <c:v>Mumbai</c:v>
                </c:pt>
                <c:pt idx="9">
                  <c:v>Pune</c:v>
                </c:pt>
              </c:strCache>
            </c:strRef>
          </c:cat>
          <c:val>
            <c:numRef>
              <c:f>'No of Jobs in Cities and Level'!$G$5:$G$15</c:f>
              <c:numCache>
                <c:formatCode>General</c:formatCode>
                <c:ptCount val="10"/>
                <c:pt idx="0">
                  <c:v>43</c:v>
                </c:pt>
                <c:pt idx="1">
                  <c:v>7</c:v>
                </c:pt>
                <c:pt idx="2">
                  <c:v>10</c:v>
                </c:pt>
                <c:pt idx="3">
                  <c:v>2</c:v>
                </c:pt>
                <c:pt idx="4">
                  <c:v>8</c:v>
                </c:pt>
                <c:pt idx="5">
                  <c:v>5</c:v>
                </c:pt>
                <c:pt idx="6">
                  <c:v>7</c:v>
                </c:pt>
                <c:pt idx="7">
                  <c:v>3</c:v>
                </c:pt>
                <c:pt idx="8">
                  <c:v>16</c:v>
                </c:pt>
                <c:pt idx="9">
                  <c:v>12</c:v>
                </c:pt>
              </c:numCache>
            </c:numRef>
          </c:val>
          <c:extLst>
            <c:ext xmlns:c16="http://schemas.microsoft.com/office/drawing/2014/chart" uri="{C3380CC4-5D6E-409C-BE32-E72D297353CC}">
              <c16:uniqueId val="{00000005-B5A3-4F40-8E0C-3A365B3D13DE}"/>
            </c:ext>
          </c:extLst>
        </c:ser>
        <c:dLbls>
          <c:showLegendKey val="0"/>
          <c:showVal val="0"/>
          <c:showCatName val="0"/>
          <c:showSerName val="0"/>
          <c:showPercent val="0"/>
          <c:showBubbleSize val="0"/>
        </c:dLbls>
        <c:gapWidth val="150"/>
        <c:overlap val="100"/>
        <c:axId val="563843344"/>
        <c:axId val="563843672"/>
      </c:barChart>
      <c:catAx>
        <c:axId val="56384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43672"/>
        <c:crosses val="autoZero"/>
        <c:auto val="1"/>
        <c:lblAlgn val="ctr"/>
        <c:lblOffset val="100"/>
        <c:noMultiLvlLbl val="0"/>
      </c:catAx>
      <c:valAx>
        <c:axId val="563843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4334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Openings</a:t>
            </a:r>
            <a:r>
              <a:rPr lang="en-US" baseline="0"/>
              <a:t> in dIFFRENT JOB LEVELS</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1111111111111109E-2"/>
              <c:y val="-0.2900146842878120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66E-2"/>
              <c:y val="-0.1541850220264317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833333333333333"/>
              <c:y val="-0.12481644640234953"/>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777777777777777"/>
              <c:y val="0.121145374449339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33333333333334"/>
              <c:y val="2.5697503671071951E-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333333333333332"/>
              <c:y val="0.11380323054331865"/>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66E-2"/>
              <c:y val="-0.1541850220264317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833333333333333"/>
              <c:y val="-0.12481644640234953"/>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777777777777777"/>
              <c:y val="0.121145374449339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333333333333332"/>
              <c:y val="0.11380323054331865"/>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33333333333334"/>
              <c:y val="2.5697503671071951E-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1111111111111109E-2"/>
              <c:y val="-0.29001468428781202"/>
            </c:manualLayout>
          </c:layout>
          <c:spPr>
            <a:pattFill prst="pct75">
              <a:fgClr>
                <a:srgbClr val="FFC000">
                  <a:lumMod val="60000"/>
                  <a:lumOff val="40000"/>
                </a:srgbClr>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B77-43D3-8680-A858007E6E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B77-43D3-8680-A858007E6E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B77-43D3-8680-A858007E6E3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B77-43D3-8680-A858007E6E3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B77-43D3-8680-A858007E6E3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B77-43D3-8680-A858007E6E30}"/>
              </c:ext>
            </c:extLst>
          </c:dPt>
          <c:dLbls>
            <c:dLbl>
              <c:idx val="0"/>
              <c:layout>
                <c:manualLayout>
                  <c:x val="9.166666666666666E-2"/>
                  <c:y val="-0.154185022026431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B77-43D3-8680-A858007E6E30}"/>
                </c:ext>
              </c:extLst>
            </c:dLbl>
            <c:dLbl>
              <c:idx val="1"/>
              <c:layout>
                <c:manualLayout>
                  <c:x val="0.15833333333333333"/>
                  <c:y val="-0.124816446402349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B77-43D3-8680-A858007E6E30}"/>
                </c:ext>
              </c:extLst>
            </c:dLbl>
            <c:dLbl>
              <c:idx val="2"/>
              <c:layout>
                <c:manualLayout>
                  <c:x val="0.12777777777777777"/>
                  <c:y val="0.12114537444933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B77-43D3-8680-A858007E6E30}"/>
                </c:ext>
              </c:extLst>
            </c:dLbl>
            <c:dLbl>
              <c:idx val="3"/>
              <c:layout>
                <c:manualLayout>
                  <c:x val="0.18333333333333332"/>
                  <c:y val="0.113803230543318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B77-43D3-8680-A858007E6E30}"/>
                </c:ext>
              </c:extLst>
            </c:dLbl>
            <c:dLbl>
              <c:idx val="4"/>
              <c:layout>
                <c:manualLayout>
                  <c:x val="-0.20833333333333334"/>
                  <c:y val="2.569750367107195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B77-43D3-8680-A858007E6E30}"/>
                </c:ext>
              </c:extLst>
            </c:dLbl>
            <c:dLbl>
              <c:idx val="5"/>
              <c:layout>
                <c:manualLayout>
                  <c:x val="-6.1111111111111109E-2"/>
                  <c:y val="-0.2900146842878120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B77-43D3-8680-A858007E6E30}"/>
                </c:ext>
              </c:extLst>
            </c:dLbl>
            <c:spPr>
              <a:pattFill prst="pct75">
                <a:fgClr>
                  <a:srgbClr val="FFC000">
                    <a:lumMod val="60000"/>
                    <a:lumOff val="40000"/>
                  </a:srgbClr>
                </a:fgClr>
                <a:bgClr>
                  <a:sysClr val="window" lastClr="FFFFFF"/>
                </a:bgClr>
              </a:patt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Associate</c:v>
              </c:pt>
              <c:pt idx="1">
                <c:v>Director</c:v>
              </c:pt>
              <c:pt idx="2">
                <c:v>Entry level</c:v>
              </c:pt>
              <c:pt idx="3">
                <c:v>Executive</c:v>
              </c:pt>
              <c:pt idx="4">
                <c:v>Internship</c:v>
              </c:pt>
              <c:pt idx="5">
                <c:v>Mid-Senior level</c:v>
              </c:pt>
            </c:strLit>
          </c:cat>
          <c:val>
            <c:numLit>
              <c:formatCode>General</c:formatCode>
              <c:ptCount val="6"/>
              <c:pt idx="0">
                <c:v>51</c:v>
              </c:pt>
              <c:pt idx="1">
                <c:v>4</c:v>
              </c:pt>
              <c:pt idx="2">
                <c:v>104</c:v>
              </c:pt>
              <c:pt idx="3">
                <c:v>9</c:v>
              </c:pt>
              <c:pt idx="4">
                <c:v>27</c:v>
              </c:pt>
              <c:pt idx="5">
                <c:v>134</c:v>
              </c:pt>
            </c:numLit>
          </c:val>
          <c:extLst>
            <c:ext xmlns:c16="http://schemas.microsoft.com/office/drawing/2014/chart" uri="{C3380CC4-5D6E-409C-BE32-E72D297353CC}">
              <c16:uniqueId val="{0000000C-EB77-43D3-8680-A858007E6E3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15 Company in Followers!PivotTable6</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Top 15 Company in terms of Linkedin Followers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15 Company in Followers'!$B$3</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'Top 15 Company in Followers'!$A$4:$A$19</c:f>
              <c:strCache>
                <c:ptCount val="15"/>
                <c:pt idx="0">
                  <c:v>EY</c:v>
                </c:pt>
                <c:pt idx="1">
                  <c:v>Infosys</c:v>
                </c:pt>
                <c:pt idx="2">
                  <c:v>Siemens</c:v>
                </c:pt>
                <c:pt idx="3">
                  <c:v>Cognizant</c:v>
                </c:pt>
                <c:pt idx="4">
                  <c:v>Capgemini</c:v>
                </c:pt>
                <c:pt idx="5">
                  <c:v>HP</c:v>
                </c:pt>
                <c:pt idx="6">
                  <c:v>PwC</c:v>
                </c:pt>
                <c:pt idx="7">
                  <c:v>Bayer</c:v>
                </c:pt>
                <c:pt idx="8">
                  <c:v>Ford Motor Company</c:v>
                </c:pt>
                <c:pt idx="9">
                  <c:v>JPMorgan Chase &amp; Co.</c:v>
                </c:pt>
                <c:pt idx="10">
                  <c:v>Boston Consulting Group (BCG)</c:v>
                </c:pt>
                <c:pt idx="11">
                  <c:v>Tata Motors</c:v>
                </c:pt>
                <c:pt idx="12">
                  <c:v>bp</c:v>
                </c:pt>
                <c:pt idx="13">
                  <c:v>Roche</c:v>
                </c:pt>
                <c:pt idx="14">
                  <c:v>ExxonMobil</c:v>
                </c:pt>
              </c:strCache>
            </c:strRef>
          </c:cat>
          <c:val>
            <c:numRef>
              <c:f>'Top 15 Company in Followers'!$B$4:$B$19</c:f>
              <c:numCache>
                <c:formatCode>General</c:formatCode>
                <c:ptCount val="15"/>
                <c:pt idx="0">
                  <c:v>7084734.7142857146</c:v>
                </c:pt>
                <c:pt idx="1">
                  <c:v>6624267.333333333</c:v>
                </c:pt>
                <c:pt idx="2">
                  <c:v>5913207</c:v>
                </c:pt>
                <c:pt idx="3">
                  <c:v>5883331.166666667</c:v>
                </c:pt>
                <c:pt idx="4">
                  <c:v>5343660</c:v>
                </c:pt>
                <c:pt idx="5">
                  <c:v>5160695</c:v>
                </c:pt>
                <c:pt idx="6">
                  <c:v>4866644.888888889</c:v>
                </c:pt>
                <c:pt idx="7">
                  <c:v>4678117</c:v>
                </c:pt>
                <c:pt idx="8">
                  <c:v>3755082</c:v>
                </c:pt>
                <c:pt idx="9">
                  <c:v>3600130</c:v>
                </c:pt>
                <c:pt idx="10">
                  <c:v>3529745</c:v>
                </c:pt>
                <c:pt idx="11">
                  <c:v>3394560</c:v>
                </c:pt>
                <c:pt idx="12">
                  <c:v>3282324</c:v>
                </c:pt>
                <c:pt idx="13">
                  <c:v>2836586</c:v>
                </c:pt>
                <c:pt idx="14">
                  <c:v>2784810</c:v>
                </c:pt>
              </c:numCache>
            </c:numRef>
          </c:val>
          <c:extLst>
            <c:ext xmlns:c16="http://schemas.microsoft.com/office/drawing/2014/chart" uri="{C3380CC4-5D6E-409C-BE32-E72D297353CC}">
              <c16:uniqueId val="{00000000-8892-4FD2-9CE1-5917AA92DE68}"/>
            </c:ext>
          </c:extLst>
        </c:ser>
        <c:dLbls>
          <c:showLegendKey val="0"/>
          <c:showVal val="0"/>
          <c:showCatName val="0"/>
          <c:showSerName val="0"/>
          <c:showPercent val="0"/>
          <c:showBubbleSize val="0"/>
        </c:dLbls>
        <c:gapWidth val="160"/>
        <c:gapDepth val="0"/>
        <c:shape val="box"/>
        <c:axId val="489738592"/>
        <c:axId val="489739248"/>
        <c:axId val="0"/>
      </c:bar3DChart>
      <c:catAx>
        <c:axId val="48973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9248"/>
        <c:crosses val="autoZero"/>
        <c:auto val="1"/>
        <c:lblAlgn val="ctr"/>
        <c:lblOffset val="100"/>
        <c:noMultiLvlLbl val="0"/>
      </c:catAx>
      <c:valAx>
        <c:axId val="48973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Analytics.xlsx]Top 10 Industry itm applicants!PivotTable7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Industry in terms of no. applicants</a:t>
            </a:r>
            <a:endParaRPr lang="en-IN"/>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bar"/>
        <c:grouping val="clustered"/>
        <c:varyColors val="0"/>
        <c:ser>
          <c:idx val="0"/>
          <c:order val="0"/>
          <c:tx>
            <c:strRef>
              <c:f>'Top 10 Industry itm applicants'!$B$3</c:f>
              <c:strCache>
                <c:ptCount val="1"/>
                <c:pt idx="0">
                  <c:v>Total</c:v>
                </c:pt>
              </c:strCache>
            </c:strRef>
          </c:tx>
          <c:spPr>
            <a:solidFill>
              <a:schemeClr val="accent6"/>
            </a:solidFill>
            <a:ln>
              <a:noFill/>
            </a:ln>
            <a:effectLst/>
          </c:spPr>
          <c:invertIfNegative val="0"/>
          <c:cat>
            <c:strRef>
              <c:f>'Top 10 Industry itm applicants'!$A$4:$A$14</c:f>
              <c:strCache>
                <c:ptCount val="10"/>
                <c:pt idx="0">
                  <c:v>IT Services and IT Consulting</c:v>
                </c:pt>
                <c:pt idx="1">
                  <c:v>Financial Services</c:v>
                </c:pt>
                <c:pt idx="2">
                  <c:v>Software Development</c:v>
                </c:pt>
                <c:pt idx="3">
                  <c:v>Pharmaceutical Manufacturing</c:v>
                </c:pt>
                <c:pt idx="4">
                  <c:v>Business Consulting and Services</c:v>
                </c:pt>
                <c:pt idx="5">
                  <c:v>Farming</c:v>
                </c:pt>
                <c:pt idx="6">
                  <c:v>Information Services</c:v>
                </c:pt>
                <c:pt idx="7">
                  <c:v>Information Technology &amp; Services</c:v>
                </c:pt>
                <c:pt idx="8">
                  <c:v>Professional Services</c:v>
                </c:pt>
                <c:pt idx="9">
                  <c:v>Technology, Information and Internet</c:v>
                </c:pt>
              </c:strCache>
            </c:strRef>
          </c:cat>
          <c:val>
            <c:numRef>
              <c:f>'Top 10 Industry itm applicants'!$B$4:$B$14</c:f>
              <c:numCache>
                <c:formatCode>General</c:formatCode>
                <c:ptCount val="10"/>
                <c:pt idx="0">
                  <c:v>3069</c:v>
                </c:pt>
                <c:pt idx="1">
                  <c:v>1540</c:v>
                </c:pt>
                <c:pt idx="2">
                  <c:v>996</c:v>
                </c:pt>
                <c:pt idx="3">
                  <c:v>502</c:v>
                </c:pt>
                <c:pt idx="4">
                  <c:v>445</c:v>
                </c:pt>
                <c:pt idx="5">
                  <c:v>426</c:v>
                </c:pt>
                <c:pt idx="6">
                  <c:v>247</c:v>
                </c:pt>
                <c:pt idx="7">
                  <c:v>245</c:v>
                </c:pt>
                <c:pt idx="8">
                  <c:v>227</c:v>
                </c:pt>
                <c:pt idx="9">
                  <c:v>207</c:v>
                </c:pt>
              </c:numCache>
            </c:numRef>
          </c:val>
          <c:extLst>
            <c:ext xmlns:c16="http://schemas.microsoft.com/office/drawing/2014/chart" uri="{C3380CC4-5D6E-409C-BE32-E72D297353CC}">
              <c16:uniqueId val="{00000000-7E84-4E92-A075-5764E0DCE018}"/>
            </c:ext>
          </c:extLst>
        </c:ser>
        <c:dLbls>
          <c:showLegendKey val="0"/>
          <c:showVal val="0"/>
          <c:showCatName val="0"/>
          <c:showSerName val="0"/>
          <c:showPercent val="0"/>
          <c:showBubbleSize val="0"/>
        </c:dLbls>
        <c:gapWidth val="219"/>
        <c:axId val="664947608"/>
        <c:axId val="664946296"/>
      </c:barChart>
      <c:catAx>
        <c:axId val="664947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46296"/>
        <c:crosses val="autoZero"/>
        <c:auto val="1"/>
        <c:lblAlgn val="ctr"/>
        <c:lblOffset val="100"/>
        <c:noMultiLvlLbl val="0"/>
      </c:catAx>
      <c:valAx>
        <c:axId val="664946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47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Analytics.xlsx]EMPLOYEES INVOLVEMENT!PivotTable8</c:name>
    <c:fmtId val="5"/>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6944444444444434"/>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096463022508038"/>
              <c:y val="-0.101378751013787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8.5744908896034297E-2"/>
              <c:y val="-0.1378751013787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3.7513417166137812E-2"/>
              <c:y val="-0.179729975159355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661691542288557"/>
              <c:y val="-0.125858123569794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500127917223345"/>
          <c:y val="0.15711385686164228"/>
          <c:w val="0.55100462397074013"/>
          <c:h val="0.68137625374953126"/>
        </c:manualLayout>
      </c:layout>
      <c:doughnutChart>
        <c:varyColors val="1"/>
        <c:ser>
          <c:idx val="0"/>
          <c:order val="0"/>
          <c:tx>
            <c:strRef>
              <c:f>'EMPLOYEES INVOLVEMENT'!$B$3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ED-45EF-9851-CF00C0DDDE2C}"/>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CED-45EF-9851-CF00C0DDDE2C}"/>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0CED-45EF-9851-CF00C0DDDE2C}"/>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ED-45EF-9851-CF00C0DDDE2C}"/>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CED-45EF-9851-CF00C0DDDE2C}"/>
              </c:ext>
            </c:extLst>
          </c:dPt>
          <c:dLbls>
            <c:dLbl>
              <c:idx val="0"/>
              <c:layout>
                <c:manualLayout>
                  <c:x val="0.16944444444444434"/>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CED-45EF-9851-CF00C0DDDE2C}"/>
                </c:ext>
              </c:extLst>
            </c:dLbl>
            <c:dLbl>
              <c:idx val="1"/>
              <c:layout>
                <c:manualLayout>
                  <c:x val="-0.17661691542288557"/>
                  <c:y val="-0.1258581235697941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CED-45EF-9851-CF00C0DDDE2C}"/>
                </c:ext>
              </c:extLst>
            </c:dLbl>
            <c:dLbl>
              <c:idx val="2"/>
              <c:layout>
                <c:manualLayout>
                  <c:x val="-3.7513417166137812E-2"/>
                  <c:y val="-0.179729975159355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CED-45EF-9851-CF00C0DDDE2C}"/>
                </c:ext>
              </c:extLst>
            </c:dLbl>
            <c:dLbl>
              <c:idx val="3"/>
              <c:layout>
                <c:manualLayout>
                  <c:x val="8.5744908896034297E-2"/>
                  <c:y val="-0.13787510137875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CED-45EF-9851-CF00C0DDDE2C}"/>
                </c:ext>
              </c:extLst>
            </c:dLbl>
            <c:dLbl>
              <c:idx val="4"/>
              <c:layout>
                <c:manualLayout>
                  <c:x val="0.20096463022508038"/>
                  <c:y val="-0.101378751013787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CED-45EF-9851-CF00C0DDDE2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'EMPLOYEES INVOLVEMENT'!$A$4:$A$9</c:f>
              <c:strCache>
                <c:ptCount val="5"/>
                <c:pt idx="0">
                  <c:v>Full-time </c:v>
                </c:pt>
                <c:pt idx="1">
                  <c:v>Part-time </c:v>
                </c:pt>
                <c:pt idx="2">
                  <c:v>Temporary </c:v>
                </c:pt>
                <c:pt idx="3">
                  <c:v>Contract </c:v>
                </c:pt>
                <c:pt idx="4">
                  <c:v>Internship </c:v>
                </c:pt>
              </c:strCache>
            </c:strRef>
          </c:cat>
          <c:val>
            <c:numRef>
              <c:f>'EMPLOYEES INVOLVEMENT'!$B$4:$B$9</c:f>
              <c:numCache>
                <c:formatCode>General</c:formatCode>
                <c:ptCount val="5"/>
                <c:pt idx="0">
                  <c:v>315</c:v>
                </c:pt>
                <c:pt idx="1">
                  <c:v>5</c:v>
                </c:pt>
                <c:pt idx="2">
                  <c:v>3</c:v>
                </c:pt>
                <c:pt idx="3">
                  <c:v>3</c:v>
                </c:pt>
                <c:pt idx="4">
                  <c:v>3</c:v>
                </c:pt>
              </c:numCache>
            </c:numRef>
          </c:val>
          <c:extLst>
            <c:ext xmlns:c16="http://schemas.microsoft.com/office/drawing/2014/chart" uri="{C3380CC4-5D6E-409C-BE32-E72D297353CC}">
              <c16:uniqueId val="{00000000-0CED-45EF-9851-CF00C0DDDE2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 Analytics.xlsx]Company Opaning as per Emp rang!PivotTable14</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No. of company  in diff. employees range BASED ON JOBS opening </a:t>
            </a:r>
            <a:endParaRPr lang="en-IN"/>
          </a:p>
          <a:p>
            <a:pPr>
              <a:defRPr/>
            </a:pPr>
            <a:endParaRPr lang="en-IN"/>
          </a:p>
        </c:rich>
      </c:tx>
      <c:layout>
        <c:manualLayout>
          <c:xMode val="edge"/>
          <c:yMode val="edge"/>
          <c:x val="0.10774337507510356"/>
          <c:y val="2.118644067796610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Opaning as per Emp rang'!$B$3</c:f>
              <c:strCache>
                <c:ptCount val="1"/>
                <c:pt idx="0">
                  <c:v>Total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CFC-4D41-83BD-84EB34AD81E0}"/>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1CFC-4D41-83BD-84EB34AD81E0}"/>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CFC-4D41-83BD-84EB34AD81E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CFC-4D41-83BD-84EB34AD81E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1CFC-4D41-83BD-84EB34AD81E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CFC-4D41-83BD-84EB34AD81E0}"/>
                </c:ext>
              </c:extLst>
            </c:dLbl>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Opaning as per Emp rang'!$A$4:$A$7</c:f>
              <c:strCache>
                <c:ptCount val="3"/>
                <c:pt idx="0">
                  <c:v>Between 100 -1000</c:v>
                </c:pt>
                <c:pt idx="1">
                  <c:v>More than 1000 Employees</c:v>
                </c:pt>
                <c:pt idx="2">
                  <c:v>Within 100 Employees</c:v>
                </c:pt>
              </c:strCache>
            </c:strRef>
          </c:cat>
          <c:val>
            <c:numRef>
              <c:f>'Company Opaning as per Emp rang'!$B$4:$B$7</c:f>
              <c:numCache>
                <c:formatCode>0.00%</c:formatCode>
                <c:ptCount val="3"/>
                <c:pt idx="0">
                  <c:v>0.19756838905775076</c:v>
                </c:pt>
                <c:pt idx="1">
                  <c:v>0.68389057750759874</c:v>
                </c:pt>
                <c:pt idx="2">
                  <c:v>0.11854103343465046</c:v>
                </c:pt>
              </c:numCache>
            </c:numRef>
          </c:val>
          <c:extLst>
            <c:ext xmlns:c16="http://schemas.microsoft.com/office/drawing/2014/chart" uri="{C3380CC4-5D6E-409C-BE32-E72D297353CC}">
              <c16:uniqueId val="{00000000-1CFC-4D41-83BD-84EB34AD81E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States Based on Employee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States Based on Employee Count</a:t>
          </a:r>
        </a:p>
      </cx:txPr>
    </cx:title>
    <cx:plotArea>
      <cx:plotAreaRegion>
        <cx:series layoutId="regionMap" uniqueId="{BE5C34DE-32D3-4AF3-AF79-48CB06D51F40}">
          <cx:tx>
            <cx:txData>
              <cx:f>_xlchart.v5.2</cx:f>
              <cx:v>Sum of Employee_Count</cx:v>
            </cx:txData>
          </cx:tx>
          <cx:dataId val="0"/>
          <cx:layoutPr>
            <cx:geography cultureLanguage="en-US" cultureRegion="IN" attribution="Powered by Bing">
              <cx:geoCache provider="{E9337A44-BEBE-4D9F-B70C-5C5E7DAFC167}">
                <cx:binary>3H1Zc9y4kvVf6fDzRzV2gjduT8RlVYnaN9ttt18YalvmToIgwe3XT5Zl95TQxaKnxjPzjfXQi6TC
kidPZiIzAf3z4/CPj/nTo/5lKPKy+cfH4bdXcduqf/z6a/Mxfioem5Mi+airpvrcnnysil+rz5+T
j0+/ftKPfVJGvxKE2a8f40fdPg2v/u2fMFr0VF1VHx/bpCrvzZMeH54ak7fNgZ/t/dEvHytTttuP
RzDSb6/Oy0/J46tfHj8VSblOmlYnH1v826vLKs8eW/jBU9km7fhmVE+/vXrxS69++fXf/vnr7ML2
Tv685r0/+s51nT3q8bFcXNfLZf1NSL/kIMfWfII9Ee8EexJ7jL/6Ja/K6Ou3XXFCGSIMMYm+fIlv
orh5LOBj37GOL9t8/PRJPzUNyPfLv3c++EKY8P2HVzMiSJpq9YzZqtqu+Pxmn+j/hgVs+n8cnX9p
Uz6C1ua/3OnHT09N/E1oc/rzn8DJPeEepdLj+BkQ8gIvT5xg5FJXIO/5y8LrP7Wy/cjtGcLC8F//
ZQxfymNXTeUJdbc7w+J5+/jl9tkJ5/BT98s/t7/3TfLP6rpn7fPE/t/bvqWw/xsqHFQ/0LhgfkIF
JdQjcosJfL1AzWUniBPhCUKefwo26BmWZ9QW1rIfpy8fshQz+NdPYFzWT3mcfBPQDzAo8kQwSj0k
9jLKdU8w5syVHD9jYxmUxdXsR+frxyx81lc/AT6BSR/1Y/sDESInwiMulvybUX/JHgwewUUUCfZt
zq+0WV7IfnD+2oEFT3DxE8BzAcFkFj+Wn74J6wdQiJ4ILjDxJH3miHwBkOQnXDBMifhq/SycvmtF
+5Ha+aiF1cXZT4DV5aMuIfrOfqQrYicuRowwRvYFEBDvYuF6mINF/PJFv6nJM6e+a0X7sdr5qIXV
5c/gli6f9GP+I4FCJ4xBnAdfz0hYMYM4YUgS4NVXtwVx8G7MsLycGZS+bsOG6GfwTNePn+Lx8b/h
TEJPOJUYgu6vh0T8wv658oRI6QlKvyJpcer7l7UfMvvzFnTXdz+BJbx+BLf12MSt/pEU804YJ0hy
5u07S25tIZIeQ9ji1ncuZg6tnZ3YUP0MTuv2U9LEPxAlgk44pogxuj3Zbr9esEuyE0YAQoq+gmgd
npaXsx+nb5+zILr9L5/t/z843D48po9NC0HgN5/xA2JAccIlgzOu/JKesFFy6QmE75iAlXymmoXS
d61oP1A7H7WwevgZ4vU3j0WS/3Lz+Mn8OLAwPkFYYIS/BewvKQUOiyEXEcTdb3M+R3/ft5b9MO1+
1sLpDWQy96ej/w/lPN885Y9l9ENz0tg9gYBCuIICW3aT0t4JQpAtkvSZS8gKKL5rKTMo/ccubJCC
nwCkt20LpZgfn5QWJx6hcAT+mpNGLwNACR5MAIgA2Bf/5Vl4ffeq9mNmfdzC7e3PEP69e2raX/wn
4Ff+zSL9AJe19UkMc+SCmduhl3RPPBfSsewrWp7lq75zMfvBevFhC6p3/v9Biu3WD14Y8S/VqZeF
jIMFOHICDOEYePRMEssnedsUupBAsr0BxNf65fxq9sPx9WMvFv5XMfS/x/tY8d++Iu4akj6bLwXX
7/7pl+1Bbdj66Iu67YtdfuPR+affXmEMFgnKuM9obYd4kUt4Idu/fv8JQsjfXnkuxAqQowAiuVAj
ZQJg64Gtv70ScOxFlHlSMkQp/CcYxbLSbfzbK+qeIFdiyKpLCTEI9yAj2FRm+yNxArU7YJ50iQu5
Dc8jf5W976p8jKryLyX6+v+/lKa4q5KybX57BeOo59/aLtMhMAVzXbYdX318fICKOvwS/n8eSTrR
5IO7aXmcx/40jeO7mIjhuaT6LIY9w4Od2Ds8SG93+NR1srEfSnejmzKPLpo85dh3kW4+dHoaPL/E
fahXLW7deLUj+D0zgunZOyOcSHdn9IopkyYLxabQHU5vSY7qcRXT7bw0564+PzzNnNwAst1pGoFE
2kel2MSj6pivkkkaP55I9eHw+HOCQy/Hd70aqdQbxcZgxa6F57jyoXVKPF6Nsi2HwHEnof1irBUc
w/5S2D1ym9mQBO3c3ZCSSHXudsIu99zhoopNaFasMXGyOTwBlIH2ASMh9b07gUymHrWG8o3Mxyp9
GyYxbTsfeVnI15rWchQ+a3g+vD48Hd5Kao9my61kdzRbuUWT8WbkGxNFXb2SRAa0GPSqG73c+cMY
MaTrkfUD8c3oOlckQ5LmKyeSpIAU3yGRzu14+/2dFeTRWHQ57/mml4SvqK4+x914XqMuX/dDdH14
kjnctjzYmaQCsvZybPlmHBv3faS1uxkpyiF/cswWLPOQyzQRDdV8k9EkeULQnXPVNMz1EcR4lc/a
cjw9PNEsXJalqJyeqzrmfONEYeyHg/id8NZdRcIrVpNHlG8iE61zYTqfFP3brO3Wh2eeE6BlMHTe
p0qRmm/aypmmjcY6jdYKWiuiIyewTAUZIizHPBUbgaJ88LMsK6LVwIskXJhgxlYIi1mF1/U8NZEb
tAwXZs0j0at73Wgnu6T15KGL1ok99x5cBhXHmT9pmSeSjk5ZNcoJymp0xV1bycl57ToMRQtmfGZP
rmWOGokM6gcOnHVDFvRJ3Oa+08XZ6BdprVdOP8RncTrRhelmlMC1ROhVGcsNGcOgcuRUnPYaq24z
JEXVBYe1bMYtbQPpXZpSVoWyVw5g1BrSnpWiKtFmKnE+bFTS9sMCX+emsUxOXXV1SIdCBopk05tM
j/FtrVp916RVfHvcTiyD02eDxD3iXkCcIdkwXMfZpddL8E8Zl9lwJCBboHbMWiwjlUlXyUDnbDx3
igndehHWORwMDtm1ObxtaxMmIwIJicC4NRl8lA7sDzFVanN4+DkYLJtiOrdyJfRRBF0OMAxZ32zA
mZe5n2CjjpSQZVZMQssxH1MZsKbLkk0+ysHxGzQm04KM5jZhcTzzHF57wxaCWlPvtI5NijaJVKa9
yJy8rI+T1TYs3kXaJSNtsDOIIByL6Zp4U33TjB69HjueL0ShM2gLi3zuCOtHkMMLOg0yC2I+4nZd
DrlDF2g34+mFRbshGWvREu0G2Imo61fECL5WngkrvylIJ/3UMJ0sTDZjGsUWrx1qjFEaoaIH4HnR
KfcUGeP0VzkhXbeuIjfBNxnvXHQlcYuHPw7r8xaLPbHUtn9kd8p8iEK3mvowgFNIjG+qiE3Nx4ZM
sdo4k67EfZaSPAKjk8ftFUqJIu9H5lF+f3j6Ofwsto6hgPA3c8KgcB2zjllOVr1w1frw6HOhh7DY
yrt2SGpSewFFsJnNhMOu3cgozccgakYTvVMO64szNsmS3wxwgiuvCRzY0vcyI5wvsG1ujxadZZly
VfUJC5QbNnQlJu9JDUNfL1iLOQ21yJxrKvA4pG7AaNIH0dinGy3z8sGR1RQMRWgWzi0z2+AWmw3W
QqZpxIIITemHVNbOXdjl0YKtmBvdctM1jcrUcVwv4HmP0pXBsph8k+ixOY5b27T+rqI3ST1yMmgZ
tGMfknPmtoT8XivKxrMyMarwySRU9FEVU0MWkJkxs9yyHbQvc9AjLQIhw8L4E/ScKH/KovqpGyGQ
W1CvuVksozGxKauNgMNBHOXZRrRFvC5VRNYxVkfGUHwL2o5dEqGHyrQepqAxURuQRHTrXHH39DBL
56C3bAAku2JngHA2SElSrEiL03U4VuRIxbJMAJyiKokToAJp6tJHMX5XRkwvIDy3dIvaWKiSDXk0
BYnrTPd9VxK67iKHLcXKc+Nb3I5T0yqqxylwwsI7dxCtTyE4Z8eJhlmMpqrjqs1g9DYkbMUK8GYj
ysIFvZwzvsyitCzJJDsXcMVZs6a9OaPOcF0U0XvmZa8H6QROJk5dNaxI4Z4fVqUZB8oskqfI0agP
GwBbpX8gJ3H8yAyjnzNV++EU1SuvzRemmqEds8hdhjyeJuz0Qe/wJzjeZt0pazNVBm3vigURzsC/
vZexyzvauV2ZZmEfUCD4g9dW6QazKlsI97c47HH9bDvrDqvbEoxfP4k+wKyuN0DAD06WXfWKpT5l
4fumyo3vhemCss1BY7Ect0Ueyik1QcO541ea8nU0kbNMmWIdVpr4asgXNjYnNovy4PHDLMO0Deoq
DfFKc9Ks3HjI4vVhLZuD3mI9D6MmcybIP0nIXly0QjC/K6r80iuzcsFbzW3BIj4kbp0Om7Q91Sbq
m9chjrLoSpkyfzpqC9SifoaTro46MmyGyEyrfJzeuK7y/Dx0o+N0l1rs56mTMSnDblPnMSRoG0P8
2vPMwugzQQ+1iE5VykiYym6jSuePaChjv2u8W9WkF63i6XHWnVoUz9SkHacRX7fASE183omlLcxA
vK1v79KPchkaGeNu4/Ue8sl29OZ4AW1n3SF3hjoV5g2MXk9N5HM13kVK3BiZGV8Iki7AMLcHi9Qx
47KCHgpIqDDyVNFSbkLmTEeK36JxBrcJZRLB4LKRxWZi8biJehFDw8uhPMGMPdpWZnYFNLSQfsrH
DJZO9Bnz9OuhZYXfsOm0U+xd46JsQUZzE1lULmJFyoois4FKRdA36CbN6js+pH/GlJ6JpFjIFs+5
W2JRupl0q6q4N5sowac0HK5k5p05eb0SmXMWabSJO3ZfJHxdh+y4rRGL4yjkmo6x024GM0L8kAYy
ZaHfDMkjy/Br1xuOixCJxfa68YYUgnSzSYUX+yJNct9o4i7sYsacE4vmLk2dKHG8dlMxR5xGjmj9
cmrcW7CF+YKyzfCEWFwfDCMlcz0TTBjuwfrOVGT5ahpi110fpc3EojupB68wKuoCno3qwdNcnKpC
AhZswj7SHr8uRlkEhyeb243FepyERFdDYYIobPILL23wusnScXN49Dk4LNobHSoajdwErUc/NM5w
OTRF4pfSWRDV3Pg28ZsxLcbRaYMkdm7A6v5Bw+g+U8X94eXPeCZi0d1LksLFpdsGUPos/LiPkN9V
8UMnowsvS+lxOostspdZ42hPGhPohF/XGlU+JKNuWzG8O7yLGSFhi9lQye5VAzH6huhkUzbh62TE
7wgvLg8PP2essMVomfSRAyHCGLBwQgEdoFSchVnrT7jKN1GVJoEbarpiuq2uh2SK1szoYkF2Mwhh
i+9dxE2cwchBDuHhzTjm5broPXLmjNI9VTI3CyeEuXm2st1xwabOCcrDygQsSW+zIut8uI8SUEWE
L2rv82FJzk1iET+USe12iTZB3ynlYz3dFoVKfJeoO7hCeJwn3nZK7O7EKwVLlFO0gcTpkzA8uQCD
494d3sGcqll8Jy1pNVzFB2vS9Te4iW7p1F0qMzwcN7xF94lVXhrGmQmQVpVPqmoT9tWHvJZHLt/i
O+vZ0CcUxpdOf5eV4WmfVheYsAXPMYMvsohe9WEYtTRqwfU59x2qB9/IAU6aVQIVAVouUGJLuz1H
QWTRHWOl3MkhDkSL3WVbMD/qqrehi9dRXd8YUi/EKDNQI4v1TgxHDl2BrDIDAV04bQhtTsMi3hyG
esYvoa0MdwjHVD/SASoOm2rqznRPLhlfQGFu4dvv74ysRt6KSsHhleL2XDXVWQHhwsTMgjmcW7hF
4iRvh9gYWDipXiMFJWTv6TiJWMTNvVSrKQNccSUfSVjfZJ57dtzQFm1N3WXD2Is2GJsUv5nGlgSp
oc368OhzCmmxFlroWYpyrw1weJvFLKja/FISFUBn/T1pyJFqb3E3Im3kKIacDdjj+wnjlYPEY91M
pR+h2ldOfpRiQkvlS/UBra/rHEFMwKderaD0Vq9Y5/YL1vmL0/w7e6Fv7OXwsunclvHO2QynMhjO
4/eM+XAijj7o1h9vu025qZx1fq/fhtV6KdO2nxHUs6gcR3HN6nhsg7iOrluUfOBRk/uVE/55WAHm
xre43EPXwziWYbPBsTpLoMaxDp30IYnluID93ATb7+9QWhuDoNYJE8ic30lV/gltG9dSeEe5Bfq3
7jvGR1RLr9nogt4NJPszJ/l14/KF4fdbDLrtpt5dPe4Tl9IBt4HXU3YjKt6c1WwQC+zb73TgyYaX
o8cN63KIwJ0NnUzrF8b86U7VyiudtzihzZEAWBQfPMP6zAMD4hLUJyuUQa/Tmks95WtVV81StDeH
s8Vx1RcshOpYG0RMPTp9967n1XsU5gvh/szwdnNdRynSgoKoSpZAVWTrkp0cwnFqpnYBjbkpLHrr
uHMh+z/AiYLEV3pyP6RJfx2W8u1hps2okt1NlxYuYm5Mm2Cs6bVOnWSTMJkEhwefW7tFYxNp6G81
HRy2+LhmSJ9LITd5Py304c2tfTvtLom5U44RLZqAEE5WRNMP3oDr4xRUbifdGXyMcQqJp7YJ2Nhd
xjm9qPrqtu6KBQrPkExaFCZQ5oSOYUcHWR8+xFJc5Cl6U8HyV3VYT5vD8p+bxGJyxfvS6xhMUnsJ
XYWeOpMy+kNUxSenzE4Pz/HlGLDH/0iLyUaRJotxrwOBq6BooPkXWtxHnxX8E+3xVd2F3rqM4nMo
zmSrPo7VOkHqNXPaOihCtHRImVM1i+i9Q8HiMgNwxeS2afmDw9w3jUd/P7zLmeHttrW2p02sRNUE
oUODiPDrQalzVCyl7/YHPNRuU+tCmYk0Zzro22TjkoGuurC5j6g2PpHJdcP1gjWZoYzdrpZMLGz0
kDWBF6tVxsabQh4XJcMDVC8J0zua5NC3ooO46LjxtSvS61qowe9TAgnC43CwKM+zciizioOgxvbO
ASObx+ydo7I3h4efE8/2+zukH6ARNheQewCL0jVnxYjaFfSp0vXh0eeUyOJ8RGIOsQzRQc7wuz5N
H6B7f8MctaCjc4u32B4Ptco0ipuAk4T1G5JVXruKoIScLax/i+QeprsW01kcRdLIXAfT4NwnBXmT
1+puKKtgKM3mOBFZNM4TXkNGAKZowu66ltF1ZYazNlkqrM0gYPek5XIMi7obdaCp+xF1EmJ+Sdp7
HPXJgk+am8Fy18TtEO8SUFDTj41f5/gyqlXuQ8//wslrbgIr9C6G0GmHJoYtsEj7VJDbMEa3sfY+
HYWA3fLWamYM8wABMKiX3Ugus7gMZEiO0yG7yc3ro9ykdaSDMkt+h27zh1qr16KLblW9VJeYUVO7
qQ2K/BpBzK0DBLVAnuVwbK+vBllc9Voep6bCYjKkXdtQ9E4dNEK+E5G4GqH0n2f1++MwsJgcDqzI
IpWCSwVZ+V4d9X7EZbQyrDnOjgqLyi1NayetvDrIvOHtMEz3mmT3xvHeHt7AjCkSFo0RgsNhyVEd
SJmLxI/TGpg2VMXrw8Nvn6HYZ4nsbrQ09dKpS0dYfq3eTm5xp2V9nTjNn7R2+g2qxNvEJWZV1pT7
aeYaHzI22M/r9Lj9cYvlXcpFWEhaB5OnyQo37Kbro6X+3Bnh2b1qxillxYeqDiI+xW3su7Su1JP0
umwhnzU3geWp2VghD6rmdTCqplUBxnXd+GHI6qUiztwEW9u140bHzBipi1AFnEcoWmeDq4xvPLfX
/mEFmKG43ZKGC4JY7zkqSMP+E2QurwbRNqsapzdII3V6eJLtave4O26R3HWHQaIOqYBm+i1PRu4j
0egVvMx55CGYWzxvc+jdbGgJia1pKp+6aRgv8ESyx2wcyqVOjLldWEwfEi10P4Coqjit/FbotcrI
w5Djo9ptKLeonpOqLxzXqECXUp2NDWpO+7yKF7zdjCbZTWod7eio8n4LNJ/eoSqMzuBOpVqqzs8N
b/GYgpXlZASIvTKsm1PXSMp8HlZi6RQ5o6h2SxpUR7OqVJ0KpFumQQMpTa3l26osH3nEjowr7WY0
NysItKlrUCPWvk6i5j5up3eebBZO8XNCstgchWNP8zyqA7f0PpRVj/0YnqpZYPLc4Nvv75iKuhhd
6ZhCwR0nR39w4I29c5MV3ZHqY1FYtW2cupRXQYj4CjK6aK1zITaH7cPc0i326tGBnoscBpdV2/pR
yc+zcrGJbZsc3mN8mEXbOhmgPVOSKkjTMXHeRu6E68JPKx3SB4EM1ZdOHAq0MqErx7vGDV11XntE
qBVmhstzU5MMZyvmhf0YwKUb2q/7fkz14yBFka5LyHeDo8zaMj0v+jDSF9EAF+QCZ0pjfkebDCqv
Hrxn2H1AbZYlr72w4u2Z4I0r10kt0HjaDx5ONoLTpvxjcBkL71omnPRPFInMfMpLN4ZMXtbWxY2A
FAH2dZK642VL27Lf9EoP41pp7PEHbyjICC2/Ya1PcUlHcwZp2Ck6672uKOFigBLovC/D1DuvXOqF
D2YYYnyJ6hCFkGQwVJYLcM4YSmrBWZdJC3chPJA4XFb1eVb/rssa+2NoHg7ry9wEFqQo0XCHXKoq
0G3No7U38uqcQE/kH3AszI4099Qyx7hM8OTQVAUiKviwiZ1EPSkTD59cB7a0PryTGc23m43aou5D
J25B81n+GVpGL7jTHHehgdpdRcr0uqtHt4IDQiXelKow77PJqT4VbOz/GCtafT5qD8wSVDEwA4pK
q8CBVge/6kvIPo/VceG13WAJDbQjnAZyFeQi/dAN5a2Ho4vQTd4fXvucJlluq4OK4ZATWDs3ITiV
/MKtvGCS3gK8c8NbR0zeQV8XLkCH4LHmwQ8dL/OHIf0EDxYsxAxzE2y95Y7R1yiiIoOyM2TS0tSv
wGPR3vkgUv3mOPls590ZP4UL713pIqAyvCIEjeZOfgpXMZOzirbFcZ6FbqmxM0UsEmRKIprAhare
+QRvPcBhX7MFUzGTD6SW39JF1HWd6oBgg05X0KedXsIJZ9rUgybnI03qK4PRQll+Zi67va7j9UQ7
A9XVvPYm6dMocaF66AhyVWcTrf0ucfjoDyDAx8PozFkPC/1elTlGQwThiqw+mMr0QZIkR3p8u9dO
uX2YThE4ZTq2euUZLMDv9+i4UMhutOsRXMbnCWS8yirPL2JZZpdt1qDfjxOMhXqTllEWVhXQujTu
RVxS9AEOueMCznNit/ybOxT1VDQQimZhnp+bUqZQT2+XWhC34O2JV4jl3AjNjZdsLZ4s5AXL1Q0E
cR9oMv5u2mKpmDe3A8tkY40HM8DhOHDGkj7FcKHgaSpM0S4Y7Znh7a46TmiZxmkGp1bhds555pV4
hcK+5wt9HjNtb9Ruq4ObyWEoclkG0LHVZndJOY5yFbolUeu+qZw3UVPcONLtyKlowcBcSDHq8SJ2
OK8WdGAGJWyhVDgOinp4ZySYemhPhPvpQRmTexFH105E3h6lxV92v2MZ2zjXEYbLUIHHJYV75F0P
Tzzo8kiQLN+kXQrRbwpxcT/WsVw5RQpZ0CIuVX563PK3ottZvkB0guMUxB8h1WlxlQ2NhDTPULdL
Bd05NbOc04SMhpvdpAzgtdwEPGuf9gySVKzz/MM7mPGueDvx7g6aqdAlgQmaKHnftNlZPJl3cKXk
4+Hh59ZvWam8LcbWM1MZKF02qyGin6eWL619bnDLSEX1hJsmc4ugQ+w0J9kFIc1xQYfdS9e78FeA
SpBMkIzVdBUhPKyn1kvfMBmTBd2ZkbzdSNekrKxYiYsAHPiN202XoSBBbJZqCzPCsRvoogEqnEJX
wKzUYWc0jJOzXKkjswh2/1yfiUR2GS0CVjVJMLJJv6lS1p3FrimPe8SJIkv3mTfAUyUlKiBqKlNo
hZJnISav63F6e5RuIkv1tSqjKPQSkBCL+yvZemgNfojcHR59Dl5L870+G7seg/dPaQyXiD3O+HQe
tykb133uVO7nw9PMwWxxAB5MCqWgEZg44TjKH0pP9qvMQV61PjzB3D7+5gWSpu68pAhIbh7yCq9N
ix4iHG4OD//Fm+yJBZDlp+GtklYiDRvgebOWjneGy+6uZsUGxdWqrobTirPrkYafUVX7cJ94Yd79
24KzyUu7V6ZSOhn0Um6aieIzmrXRaTc66nUZ8/IogsOfe3g5RZ6U2CDS5EFiQnWKmyQPVEF50CZc
HgUOsVvr1OQUKCzKPOim/GNV55fEgW7fMZwWkv9zUrL8mxnhbSczwsIh6JfxCm6iqw+Jy/XtlHtV
d5QLIt528h0XBE8jhSE8T5MHk3b/5Hl2XsXxa5WOC5HUfoYQu72OdQhK6XClFC5GV2Hq65rGb1zT
LnUy7D8REbu9LiFNWcbhFgKahnD3QNUXY9y+T3tabfLMEX5YFmxBo7Zi/ztXiN1sV5HUDJOGrUB0
e50mKPFNoeHKHoaXseDVnaWsypzELMp7YnJH3kDIj/sWj+vEQO+rLwWpm/PDpJ9TK4vzsutDBeEz
7CMW4xpnlN02iujVBA8RHIe63Ww3igQqDX3trCMcDdVFijC6IUTxpRsbXy7/7cHCfskO/kgSGYQw
oFZwy6GA+6Q14vAqCbz9CBdVMO9O40FVzRrq7ygLUh1KuFeVyrh6hzncflN5pFaFy5wHNxoklLpG
6AxsN27sOfl7VRHcn/aqj+uV4enwkRaMXXYqbS/GJO7gxp7pfW/y4iT2UZGw6U2M4arSvQ7jabyN
ETTE3qQqdqY1LZy4uaYV1d6KkrDqFsK6GQDtRkA+iZpsr7VvohDKaJ2XeVe9SIuznqH03VE6Ii3T
Ezsp7aauy4I25b83IVqD/t1nznicCkrL6MBhdiwc0WcBnRrl54Sd11P73quXDk8zZsHuCITneIpo
aoYM0hVlTuD+0KjbjTdCL8Z6KmpnunDhzrY8bzwnPa5bAl5PfmlHce3B3xXqeAZJSkdsWNbnp1Fd
nAoBRfUWrkgt+IQZIyStiCOGHDemmmZBraIE3gp1wACR8UKV5anom6Wi7ZyGWTYIoygxmTZZIHKT
vIaedXYr42h4HFLsLGTl5qawrBAKPTciqs42zUAzsR7zoZWfG6am9izp4eLigiWakZfdDQi9EpHp
BLx+A39EM8tODR8wdLnBhYGkmCRZyW6xgDWTM4Dnh15qQBRD3ibUeRag4nMo30Ob9Kad6GeV0vWg
1XmG5QZ6gG5avZRA2194InaHoDMoDCmJMgum0jmLcbyGt3h81KLVVLf+gIsNyevTQR6pFHbXoEvD
TE65663hYRy3Pffyhp9W0oNWBBF1OVpQ8Bm9cC3TwGFskcArLeuhMupqqBK2qk1V3uUQYS/EbTMe
1t1+fyfkgafN6iQZoYTmurw9FQmOVomDlg5Oc6NbhqBLIGFKDY4DMVJ5qpMxWaV59PmwXZ4b3KI/
EgrnuZuHa9wlFyikPqvEguDnhrY4v32xtIHbO+F6mhhcmYKIHNfB4VXPYWpxfYRn/ZIGXpldZwm5
1HF75tV3Oj3OG9qNgtBHCW+mC3jJU6V9fQH3E9PTIXEeojw9PWr19tueIXfhzVjqeOvBwGPDslSN
Tx3EN7kTPx2eYc502K/jwQu8OuTwDE5QlvqJJPV7uJ94A08q3OuBnobOv3P2Zc1xwuq2v4gqhMT0
ytSD223HTuwkL1ScAQmEmCQk+PV3+dyXfXy246q8pVxx4wb0jWuI7tzK1wwsnt/9+NF7+k5kfIse
bKK48dbAiIPcAlmtQ+3OZEJ0XGhDcmwkkw8C/TtR6i2M0Nscdqn9LCC7SW9mym7rtb5YakvYuoEt
Pl7w3u2ZMv8mWwnTsf99ul3rT2ahQ1pgkunZSr0yVyD8mOzF3x/WO+fkLaCQA6o7SaZSLMKjS7OG
1RZO3/7to9+c7o071/QNCjupDZj0RiGUy/Dh7x/+3nN4c75XMCT2oRnqoh/jp9rGubd+TZbvPWYV
VAUP62Zy0X8EpnnvJr058TvUqpZVjwKz38YvNN/Mn3pW6Ue4u3cCyltQYQq4N4u7MC0SNuxBpgmf
Km8gf8xa71729/v1zld4Cxw0kapVPNEUnPM9c90nMny0+H8HExm8hQ2yaCcQamv4gWweXW/6ru3p
jzhyAIkAPzGf+RYC1etByhy6u7vz009Wz8NUxiDm6h98tzM7aBTo8we7hve+6muI+I+E6LyJQB1G
v7Zrs25O3ap6UbWxHL383+7lm6SuhNBRQnhcmHT3wnPSqc1VUFEHS/3vF3in4H+LMpx1Z/a1Hk1p
BghidvV6L+r+2tXz79C3lZk+onC+EzTfAg1RMoZ0pD2uM7YcNZZ/27WNyhbjHXsWfwBMf+8ib8LA
GK9sqTUushrbZV5PrsEuTttOnlOyfJA137vGm2jAuIE6iwEZoA32Sqn9fmnWr3EU/sYw5eXvz+S9
t+pNDBi6BIZBtNblGvA+SzwPijaO+dU/ffpbuGGTbJ3PPAoxGBB0s6Gbm6uMqX76+6e/E2DeSuIx
jNooiSZdan9RmYhqYNJ0SnKesI9oUO/cnrd4QzFbMmA3rcsaqgdfRjFD0Svy9/iDmuu16/gvE5K3
SMM95HbSZoXq8YwX1CxQp/fD20AkRzWyo2qSZx5/RB5876u8Od6gf9OdJuFSipT0VegrlWO++5E+
4Ttn+638HbUB3WWnl3IamjIk4ZVRQK3TZfpjCPhq7fbr78/8veu8KdyNnSAYF29LWRP5IKLmvo/5
jRynO7Zsj6+EoA8Sy3vXeXO8w85EHp3wZCwhdzNWyFhDPUjrdVms6mITH6FF3nsqb464t4/9VEsK
nSlwmYoUfL4cQf4jzbX3Tsib072DelKLdV7KeAxehGSfIHXxZxibD6rGd/74t7As3vN+GEZmyjDl
ceYFDNj9vR7Kvz/qd6LfW807STpgLge0Z0NtDC+32WzQYTW96KstCuRcsXkMPtKdf+d5v5XAq1da
M9Liq8Cw4Sek9G8xL/y6BmGD6UNyGt1HTIf3vtTrz/8ji4+8jrWOcB2vx1BtCu3Vjc7kHU+OCbBV
/3bn3hz1rkVgSfZgLpPRzZluVySoeVqzRAf3S1//0wI4eAvZSqH1oPswnMu1M2vV8yTIhBfLS7MR
+2+n8C1ua+tpFO2znUuCWUAGgsLPnbWXvuF3NlpfyDR8pI733uN/c9x33rN9wKSrTFM5ZZ03nvvO
b8ESau5iLf+oaf2ggX/v+b857yreYh0n9ViKbuXZyMIma/dRZXO0ztns/A/Oznsn883BrxmTM2kj
XEZPPJdNR7AHac0HleL/QB/+S956C1g1ZNtrMzeYnABTHHfYdm606prB5hAIvlgL1njnueeQuRPo
zNdUsKmCAOqckSmsdOj8f3s/3oJba4pLGaDGSz7pPxFNBOTsxsdmIrcjJAKj6d9Y/cFbTB9WFlgM
bGlaMS/M0tX7OUj1+e9n9Z0S4K1eXkcCUnd0iqspMn3OJquy1Ib1sV56c7PujXkCYjw4dH3Nq79f
8Z134y2kj0iAfneo2FV77WSYL4To4SYiUiUfBIb3LvD68/+McUti0KuMaZXwpByWKZP+PxaUwZv0
Dym7SW8BPnoNgsMudJHGS/Fvt+VNCIBTi6h5POG2vEp+JQ2oSf1k4g/e1Hcy8Vs8H+R3QCLZBlY4
sAVC1V3UPN7DqfODE/neLX9z3v0QMCva96yAPkflwuCOKfHp7/flf+B0/+Ww/x8cH1Sz+EwVgxB6
8juQNvwF7XpzNnWdPgzL+pXa9psZ52s079vB8dUcJ6W7hw5iSaXpuZ+5bRgyIs2aS8o+UfiQZm3a
faSf+E5EfYsCVCOZWmmGGKsV1X6Vk8RecCc7oPpkOsPkeX78+3147zqvqeM/3mrhdSNLbB1V/egt
R9B6N/U7MGDuHJt+t/xWo/L5aPgQ/P+F9X+7669/xn9cLt6CWq3tJEu+OKtcTqSQwVgOIYhVSzbL
kOAt5ROoezmfAXtgGe32DV2EP7I6AJJPT3DVGOQY8b4aSdN20GOd6oUcFymi6TulFtBMNPmt7rJt
buxswSkRlNykHH5V13WpLYlODroPE1B1oR3lFwZy0fB5IGp22RrAygh6RT50SWnb+9OYr0RPbqy2
fSRxU2zTamFZx9IBjUYtBi9zcdKeaUd1DjzA+CWE014m5T5/m4ed/YFdARje8T558Q0Uuvs6a9Hq
7lmqHBnOkCPj59FG/u2mUg0q6iYcmr4+7b3loMKaie82IaN3VqpljcniYRZnQLCig1VMHozP57tg
2bBN7ARIKHvCO5hW9BSKtUO89RWmu6bJW2ebKvR2lgkmTpKn+1cOZPizInOeuKaSkToNyRy+HrGU
5lJY54q6pn0etX6SJcbPZcRKGqTiBOGr9ZCoJagASy26Mfw1ztuFgyGUk9jdUjtV4QAMer3aw7bK
wxSkU+GvM8lFEueL32IluckHHgX5PP0Klpt2sFM2uCVnEE+GB9wNlGHhilClEz8skzy77QHKNrki
LegFN/2AjAtFat5lwkDQ0g7IXAbS3d13tstDF/hLbhaTLctLg5zTz/itSd8tnXtx3s+FtL9g5/BC
vReQvm73Kbi6ZMzGTuWb9Sstca8gHGaASRq/r+svdJSRe7DB47zNZ+gpZfMsTiLAHRvnLNq+LOlY
8H25JOuTbfgV9/wWLIJT6PoXP11DRAeH13gTWSj2e9AZpuwVNp9rADacHMQDcL5Q+Kqj4ehSEJGd
ty5XojXLE1oPVx409QEAbCqzqJPziY0h3Qq8m+AwNy2qUgwhZ72luPHLWGz7lF5xa/3MIuvhO2A9
OwzsJ92C06LcY9uaKJtteO5neak3lsctva5cVv6W3Ab1+m1emy8tX3/TKJSQzB4LMAY78HEtSLke
fw625rPRy32445WbJpolWJKVSvKXYQ9/EOU9w17yZdnTWxmLfNjsjfFdwb3gi6URtJ/7Lfd97pfx
xL8mEMwBJbroAn2VosN70a8/PdsuGZzXSiamojaPfdKgfqyaEbpPawhu+0aPvlieupQ8UkELNs5x
tg3jA90hZJu62zB4JlFcwcuhdG14UUGMRRJLv6xW3qa+fGhgSbK17iLjpAzHFS4bU+H1HRYOJxql
lUfIVfJ+hML2cl0gP8SXuWi4fxr89ghBi1KY5GiJO0Ct5KbhKptacjM1+g7MkaYYxFAa3pxgpJiL
TnzDcct2Wd81zfZc+0sBH718J9+6Pb6PwYvzojgDni7fkO8RBjkgbwr/btP0KiAt5ydrRtQdG4aj
3mGT2I0lcJz3ZvEqE43XBq+UGFUJ05/SwqiCLGlbzEbeNWI+Gvk7jn4GtHsCb+agRAKWGqrGLjwH
9ZJHM3sOBEdHyzPan8ZUPAZJcPJHuN00aKtginAI2NwWYCpeAupXHfyEskngmSazlZfFhjwzQfKy
kbZK1uGeGjAOx5W+QCobQ7bkJRjH6/7qpeHWc0PUZUtFNcOgIOt9ZV8jxme4Yt0rux+bOnjsHVIp
30BCBDcV5XyQNiXz43tkI2jC2JBmAw3HKjJ+fYw5nETTCFyNcelhRiB3vBSmWNE7Fy5aRdZo6MsZ
j7Fve1erR/i3pWOmtNvr0phAfTYt9k0ZoDTxvQ4S9tg6lyZZbJV5VERsxcQHPP5ulrkWIIlv9a9w
m+dcQW4kyvF/zfC49pt3z4iBbrKY4LZ6aD2Cc937C9jxPOnig2CUP7MediJ5EKYDTAu4jKcsCnFz
nlILr9MMpAToiIuWxT0Y9WOts4Rq85mtq3rq0wYat4QhpBY75NSGbOVjX0aLL2SeMOr0jRXbdl9D
GpeWWw080TkcIvkjwVL8axJjyjbMM70ypr3bwA0sr61ECbVOrlHV4szslT1JUc6EO+kOvRfqH9QD
ljremPgGGd+gyQH1H74OiptX1j/L+bqrS21Fkm99r048wCcWgZO+OlE5mbDoayicnqJ2W9PL2Nek
+x154WIeSNuzR9ekwKEE0pM006M3/lgcdz/qOlBPSad9hImRnRz2prcQ9NtcOSLr/97kuJJiWsb0
FiSnr12fejc6hiNfqZcpxBFbvdQUcknAHwUWi54ZGcKq1kbNVSt1ilhugicRJO23veYDjo1EwnzU
yzKcdEzE47yH/s+mgQAFHJ+4o5e1T6c/Tb9Qv4QllPkGSqT7Lfp2LmrbdMUuFT3NXsSunXDBLxqs
bMRzpMOxIf52FXiK3zvAliAbp+frCh/Rn7VvNbvflUwPCxLTfc+i6QGaHepx66fpyEw64wyyKFG5
HiLM+Go3+8d6cMlp5w3JVtYnzwIfhVMaz6gb2LJ/WYC7aM9JEMWnqZ1EAV+c7zNhiyo7R0X0MKSz
+PZqCBlkPuaiP7UXmGox6RKc9AI/hzsDpWFXyBWJeNrYgPPFUoXEtDF5F7lhKT24mH3iNrRf+4S4
L2zx48+DJv0ZG4CwEkrZw6i5qKDAHRzTMN6uCJjrj2j15gVWFLYtOq2TI2vwN20b8Guvhsh5mibe
p3ADJWOLWgB6Y9xFxA/P23KkufXL7Ihqi6HdwhWroDill52vfZgLPcg/bp/6+7BdNmijr/xGWRt/
jWnT5x7nJAfMkuY2JApXmZDB0AHyBG6hHYVa1u+IYzeDeJcoOOMc7DTN81UkjLh8VzNC7+YkHR+g
EuK8HDTS6cW4NfFphtox+TqnKXuWovb57QSz4gb0Yni7vSjoUosCjoQkzhO/IeupcyIIS6dQ4NSZ
22EscnRgZm/lDpaWl+2rG+9D4H+XjLjYLVsehVAKqyCTjm0r7/ymyeKR2/qPxItqvcyXu5wa6E7G
ZjXl1o8YSZ4ks9rM5RhAjaWXFiCslCNA3AtIjvV5F3VIYmnS50qopZ9zGN15y5pPo8dNxlgYBCh4
FX0QbRt8l7R5DKESlOtm8mo0nFP9CF+rdc1CWkeIfTbuPzsXNAoFYNI006mpgdDdIx6igKk9Qco4
3LSX+yix5Q1VdB4Lgyj4oOamFhfbdmGeut3NVb+5ccthMex7P1DwmO3W75s0OKRJGAdtDoaOYpck
tqn5bQwsDB9t54GAYcmi07MKLJkZoEWQUN7zNehTcSOk6eJPA4Np75CNgzbLxa7BdosYk2xVIFoi
Syt6Lz1PxoZeAatH6j/YiVsomeFmfxsxSkxQIwarD6s1Tb/AOKBd86ajFtN92bc/Gvfaytk4SNID
6yc1ZAKaWXvmq0A9+x1Ki8LxGt7SvXR7WCwMBWPvo5AHPFOJ9JpCs24rVD2G+207w2/rfm2ZMyXb
YIpdJjALdLjnrnFl1ydbXHBL5+6oamj8FtugxG/QUEx7HHvSTs94Nhu0Y2DuaHIquG/yGgd+zf3J
Qkit8RcUWAQISeBo4QLZYce5RnUF/me85OCyDvSGBTqRRwXiiSlgz7azK4wW4xe5KASfcWv5UKox
8vpsHUGir6xd1/DsLRajr9AfNCugXpm0x2UezFSEE3dRJgKCexgwvn/3oIAms9btvC7DPdB/GktJ
CmedMJI/94GLZxyscCgmKGvfJQttd4yf7aJySMr0QbaCQqVORpvYzxObyjGHx1/MK5B/h+0WjJwl
yfGrHvupO6bGHKQNdN4jm9cvMKVE6K4hU/Syj8z90Qndn2dBpM5N2kKIDw8mUUeYPG1xHm+tBwWG
LtivoHw0lQZ3fCnGNYmTquWj5MX+Km+Q4d0g5pA2nomKoe9q/4aCLB9m4Hvh/zQwlRAnD+pLc+nS
cZsK4xKYzOATbVdR2JEACrng4JFzM80t/RWGGo1NiNXq97oXFl1BR71fbTTR7TBG/eodmYBb4xF2
Ce5TLaJuLKQMRPcqqR/4WdwHCG9N1NZ9EURiYnfEdvWVDKt3BtZr/5lKAskHC62AFcIPaQ6YIeo7
COIn9twklgXVpEkdZtBRpV8RL5q+qoNIQr9YJut1mHT8Y0NZpDKOh8kLR2r2W8VO7tdGjJM5xiwK
Ps8wikhKQRhsuqyTer0iBe11ptIhcsVGzBDlHsqM+siXvgGojZg4yLdmjV/2uUtCULf5FINpnS5d
luApBkdOPRRaDTQC1ksbtDG5WWmHN9ZJ1o3VPhMcTuwPWXqluvaHSq3N5Iqm9oKhJBQwzcobNz9B
Q4TPRgcxADrd7gjp0FKrJ0gzr11QZ1iBpNuVO39eclAN2V5uS6R3ZNNeLg9QfV/3vNv9tQE00w/6
ija0JkUMQFecxZ63P4tuSesCuVQD0c8S8vT6Vt6DmASt9dbrR3LGPC368VpqBhkKcqazRfi1OSLE
AbzMedqOeZp0IyDdLCBBBuZR1GV7HZL60G3zGB/iJQVKwFrcuCxsN/OyyH7RhbaQ/iz0oqCLsdAe
UPxIoug6dy1f/IIh/ZgijvisLzi6VJ8bAwofAJE+zPFCZKWvceK4yhkaSnSuQVrfD5r7/KxexVaz
uAZyMl8UW/7ss6kjzDHi8TaZa4Lq0y14ZWXEHURqYyyscj9mGxTfG5W+GKo3lTH0cP2pqxsVlzvO
u8xZK+J7uILqp829ksM9adSz9cbwU7cBB8U9r9XZRGwYY3zS+Jj9QCg9OimBKgmtL7yaEGsS0nzG
xE8KAN26HdAD2kS7uI095S3ZBkP6ucZ4SMdOZWQfX+OAjWqxd1lby9cobc1KwydYZ84Yo8AzvOse
Wt8sBG7O42vuNN6kfVOFeDb6h+/poHWZtmzqbqxbGi4zBzPo9AjVEAx3HeQZmmuIxCwf0sbY6Nai
/l4+LRLB87Tq3aYH00PPuphsUG8XCrfte0jZNsvnYRxrbFo2bO4pZGVQ5f3kgvXRzb4OiX/F3Gmu
K8W8YDpPjWEyQa8utW0z62jCfi6iEfKOUChmnBxQqfPtYCMtQLOHsSrapXTLJjun5ERouui7cJk8
9SMQLpGXSNIFoy3Fe8l/jXaeh4sBbESCHrA1+1PtkVZ/kl0f8iuYny09QX0okrdmDuB6XXbGlxHI
LB6tf+8wCnJoaufVvKyw4xaoQRPC2jNv9TYeRyCHgiYDY2H1y2WEUky24s0IHhWKkDMNejqdsCVf
g1t/FDDTzmfidSjxwJewxdTHUEKDxYr9jblEj7QLJ1I9Zj2I8hTJWwTyZxf0g/3ExgTWr00iJHkM
sZ/x//ggQASn0GMYAugZx/GlSQDpbrO4GzrxsgKn7qGColPnbL5MMZtPxFv9/QXi11yf6pHr4E7t
diEHuBq7+3jQ6rRgzbJe0CNE/Dtdh6h+9ueQ6mffbYBwI/56Bjfd0mbHQG3cR+jVZjwi++xnk1Je
f5fEene/PFhgUoByiAJrtKhTJUKZx7Yx0Y2oVbC9dHM8NmdNEzBUMOG1Ks0aPKuuUlI0ye9Qm5p8
Rgtdu2pFrb3e+8RLvM/+EiT1eeplO9+mIuz2Il65rz5JiDGgiQSmEeYx2RKBc5LctjtSqc2gCyv3
YrD+7sI8WVIkOwR3zz/pevF7ie2sn0RDlqCMWzFOgYsgmg6KuSg7NqGN1NEBYc2KiHOvK5SfjPWL
jEaLQQd1fj9dRz7xIM3gJeJGoEUjjbAGWNVIbkIi2HpHlA9x+X3kSfrZjQEU1xLScf3Zo0OC1y72
PQAyRcRbqBuHdMfUFOF/vxnlMHgOo71wltglNl2L/xCyZb7VYsbf8oqA7ZrbCZbO42dUpkEzZqxF
DD1DbK/VgGio10jQzBiGRjncNiNazn4djDkMT0z33HYAiPQXZep5SzFpwYv3NOKg0ae5nTeKiZ6P
7E3zWNLBf4aM2CZp0eg4REiMo1WCguP7I6aa3jr366FzOA3fQn+2axXEnSQ5SrnFnb2h0S3KocZc
UtTLVmeUqH49J9ImYsj7qMdS2QKKpwuaEGKO3rLt4Q32z3H4xafpaPzMyJqsD9BGbnWf2wV6JRfm
Ta/mi1izR9tzZ1Fq27yvZYs1Nd1gY39AecgATdHYgt1NQVTTW06b1N6ToN1aoJXChUugfSj03pZs
VWPXVCmqn/gAklmjUaLIRbdV2CvRKuQqIjDpSIZehQOm2t1sL+vo0iZDSU1F6bdk8vHFtE5L0N0M
3sTXIQZsEaJlLEOX6vEomfQwX6WTblAkjRDz4K9z0XVBf5cFzSCCT8Lu43Kz6shnZ4hPmB2DAjWh
ilBd2he6DgU9A5BI5xJjhflXvfc0OaNE7f0rzJ8WXXX74FrkcWgWn+tx51PRBMA0PpIlaOjL1ode
kqMM84LjKEbBLqMnnAd3kS3YTuAldhiSCNKmdxM1FKM27ZmwpJQ2BZkIPULVTHfVjmMAgXvstrF6
7snIj40I1ykPA59HoOItnbgd/FA/AXCBvrJuMfEoer5MUbVhX12XfWMHnPbeoK8E5IrZzGujfv9U
wx6clHDzTrCywARjKs1W0/QzqKlGnuLd5+KX3hnmDR0DJzercUT1Nx/UkqAa2rDWD12MJuBLTEi0
P3Kyh6RqVjTOJ1ihAY4BOsYIvxPFaI/KnmnA7H0XYZgKHQsPWX5O/Zwu66afMHTazRW8NkoKrnxR
VxGT66VPnFtOFFJIy1GAS9nfYdA13w1ia7pSupCk1dJA+61CgvOWgq1QaoEx+Z74+bKgFOaZHWRq
i3hO/PWXMmPUldgIv8JSsEfRaOGScP6DQVTXVihitMtAdKPqptYIfkeuYktuh9ZL/Cc3eGn81IVd
emKDwZwUQ7WmjOMGaBa30YZdGqSROu9mJeKidUMIipyb9xbzAbicHbEc8lQG/a5eXWcRYTOzDl6E
eD0bhzkiYsZzZCE6/pRYBMevEMBE85oNccKhs4HuqSvGjYJzyVPJvkqBHF/WEIh6MFAZQb2RytV+
Asa8G578WIRPaFrQgziuMctMayqDq536pv4DLyBXf0nSZv0xC8hSlMY1tj8Y7Jle8e/YrtxoF0eY
S69R0lxqgzL7pguTZEGZUA/qi4t6zDlY0DfBl8g228iytNtqFmZSUM/86PiWDEdBxq4GDd3n9sgw
1f9j6EYR88jeLXUG6r6bsUIBQnXOgKyRdybl863B79rMSroBwwFb8nurIszuJTTlHpq5x6plrc1J
bTq++nAX+xQQY+mnwAZYCQThmmAWGs1hdwY3dp8wdonp7yXl+yHZTHrp/ST8HqFZrsLVbRXjGNpB
9xNj4YBjVKvTBasDAqmqKQRSn6V2uWBzAK2Vbe5uEzC0qgg/K3S0J8W4bKAnWwnHyp0CwabamR5s
T1NMKYn7NABf8M0wGgN54Cn8IvBDVy5TicGx6T+regOrAtzW36xx/ByMWDmN9f6tdttawspK2Swa
0/o3NYn4LlzUVV48aTQkdq88LoJLxDFmyXZk3tsuSanGbqgPaQV5pPXGYz49KRVAlWmbGOzvQHTN
mzStf+Bxet/bOu1rTGngQWwV1KVdsAMww0cy/wm5gsNyuBv1xTe6vxvk7A5+HKGl4gPrXeUF89oi
MTRjkDfJgI0ba2DRCpgz28o0Dv0zMNrhyQ9WcQwEHQ88miQojmH/dZx2WwmbTmUr8DFZC3avwHSY
0RbLLLefvK1PuhwjZB/Kn0137RepL2kwtMdWGYxaoNw3lXagU8FQuTQZMTtsuMce7YCZF+8uHDv/
1gd/4ILxJym34HVIpnfyyHQvSqSV5KYPCMHAq6Xpr7aP0LiG0+ZXhPR1BS+X6DHehbjrxggyksCr
FD11XZwxbffzHBNXCinTEtZ5CvqbTUhzrVTUZv5Eods7aD9FeF23DjoIKWVw21jawzb0YKSteHde
lkaDUCgwjkvRpmUpRBLLoQkwFKxd8oAmOfzK20akBUKClHkaMXIfejxJMrKO8U/hQS0Mq+cVXd0m
pczmziUZ+gkFt6d05UUH8NCjTmd/BX8iGH541NtusT+ov6etC0/tnoz3PVTTTDlBNLHoJr0Xcwvz
ehd5/i1M2tSfoHndZQ14zm60yJoJCme0nSFdT5jxB0BUWYwisLWlkLjPRtPsGEmNUG+HGpE0VyRv
mDqSJGiOLdHxZyb94Ib2YgHfWjZbHpM1Ia8GmZhDqi4EnFWCmAjmY2iLFR5Nl5nH8fct2cbbusUa
jXd9fA68jQxZjSL9UgPkV25QMDs3O1SSoViKHayECFneDaK5XYOYfMNIHk3nPMTNr0Q2bZ5Sfys0
uo4bLyHLfYKO5StnA+TtPWg8UJBwBJVbEbXkldyEaR/Lekj1XzoYIa7ZphaULoxCAt/zY/6l9QZ6
HUXSTdnMo/VSx/F24pNasVtAyv9UU+I9+tTGS5XUAzankOmfsM6RVh8xe3sdtgYDSpllmG8X1GFH
3Xf2ukZ0+GTbUGAajC0pCSB7ZEdxyzTA9Qa54BASFwJyKPYbb9+BXcKUNwjxFrZSoAIeaIsRviRV
m4Ttms3wSsn7bexvlmQ21bq4r80C3LCPYQy6hTE5RaBn3+9786PZVgeIGYd+dzuFB8+CG9/ZZM0B
RtClwT7v4KfM5CPy66VdJda+u/ekcZmyQ6fiwzHqZUfR/TwAOpQLEIHBJ6z7ioQ7HFfBVMnmZImO
kDHEatuTMBH2+TYc/h9nZ9YbObJd679i9LN5zCkYpOHjBzKZc6ZmqapeCFVJzZnBefr198v2udfu
wunuCwMNodSaciAjYq/9rbWbQrbbAhPsdRinElGli46GmK1f56jSrlhjb2fd1pm+L1OvH4cq02nf
u3ro5Wuya4fRvKWyDPeLm41XR3ommk5pu4Wvq6zaOEI3fCpPa9PJUp1nqZzXJqW/jTOn3SN/e3tC
RNt7p1rng6d5KbXaWnIY8vonlTActo1HOkZrmiyf0vKGrQefHixuNQUV1WkgByZfCMvDdd7G2l4b
m9rXpWewxeoJItiifjXU8OQypx4XvaG2CWr9c1wsrt/EKLo+C2FE0xw11WzjR5ONdqubdNP9VSZG
ekXAa5iyomcquVRESYl7tu623pJh+qWjJo6XDXF4Sb+z2zLlSY9rhsHXz4fEjq2Qk5QwDzPSnfNF
6Nmy7mJHX4arntuz9mUutEVt+8wZG4NeazTHj0r2c3SxmJ5EfY+pNh4PI+t9X2zoCS46k2AVEtRm
rQAsEU5jW06lj9+7IvxZijj/cGuOl98IgB2XsBVux8qXmAtvkZtCLqRoE7tWDggYHNqZAHqmkJnT
C69BaYZrx3hWGyQjYg322072xsmdyfl7sS2UpOMyazMn/GasRLpfmirJHhzNjrNfmZ6OD1F3qpZp
Wz2dqeIHVVPRWb6xtGrkCk8JtBz7pjEGP4kJenkBtSicXQROsh5MbPjylJA1kbH5d52VXyIZudnz
qi92/SmTIS4/bW9UReobHnfZr5U9WiWn+IkJLltvbB1zM/erbjHBwmRSydQstcrgB8a82DuuJ9p9
lWV1TlQhUmQWqJRFXQXMhu7W/UglUz4kazTNO+XpUwUXYCbRqY2TOvlKpm5r/5jAWWsNcbpQ0WPV
pXBgflUVrk0JlkxSuxXbufxR0gWYhz1HqaUHNdJJ6r7T7ZkeGkqzPqt9xwiAGhWviIZvmjn3+YVr
NW/2K8MBFsj1mmakQF31PrzaIge3rEyu55K5DXFgCVHpr43WlfT/FmMZNEIR1Jy/o2E1bAZMNiLN
vpEks+9Nu2n6g8FGXr94c8t03GOh2xScXTHU1YF3gGEuGyPTZkvhSlKq+SDAriuPc8QhM/U1aqXm
zSqqUp6FMrT1lShJo72Yau6LkAuDtzWAFuXqdz0+qTbKpvTaZCQMTEdHnzP7RbUGK5Ofx6IwPnVv
bdMX7kQ1PmEeu00VjyNHtEeTSA7oA4cxXqjS7uLJr9rI1vWN4GC7fCZXZTHYWFvVDa+ujjQNv4Lm
GWqSq/reUCQNPwgr7erS54AfLYgEetUXF0raRjsp8qmW6xp7xXKWc100ZOO5Q913t5KVqT9WoQ/x
q7lGVRdWkZ5XLPCjZt7bNGiU9Ol5WvJEtM5SbyeLLPptohg1y/pc585waRyhROFzzl01DiZFlKeH
rOud5cc4outyPpfdbDxrXayGfWJPEkSZfpuzbpk/H0f7xa4kMigN99V4IWrRq+BOhJ0fVWLNIz3h
oZ9ePFcvyjrQPEePq0PZTZwW03zx+mOUWtLyrVUQGZJQedQPtGdqxNDGLSOLLp+gOdEgLOZZZYYd
3rBOXItBn7zpwlsHdLftEtLG7a2QaTG/aeVC8IifGL2lhi1i1Ih+oVbHyL8lSVdkcLRjzL2ZLVEc
33Gu7qYF0MRyOOPYOfqfBBFT3uKEXrvG3KsChYWSE5hC1UAvSZ2RTYX0NLh3hechqh/A6GqaBauV
ybbbxKM36ItPs90dsnCS9uA+k2ZSlqgSrT3kr7UGyXSPltI2D1mbRe4norE3Pok8tcRLYnCDPNfL
kBuPrk6Bz/2cEEr2nYT2aJ5hNMsOiYuAjNm1Nrpwevc01eMcn/Mkd52zYa9p86DXA/mZhZqTKSyK
rmhoy+t6pAd5VQ/daUndJbtIE/zkIRL1NL8tQ51k9H87mxb3ULp0lLuedIJS6HJ8XgvMYcEN4Bbn
JLFX/cM1bn6VPVJ9LmnwR0sL1FFocF6uOdT7xkqFvTUZzDt997rJzmhNeZF9aqJ8BPqorU5M4wFU
JfZYhB1dRH7P5CcD6ZSmdBu0dRfPQVtQACPgrfBkR8ALe7gsDN2q4rsKq0l+7kQ7uK9Ni/ji23O5
qLAZ+n4KySitqrDKF/0MD6E/ZkUCJOO1gF+b1NDmb6XWwxvNE+p7WE1UTJG2xk8WHXcGhC0lvWIv
fdRi1hoUWNOc6OBUBsUg7GB1umkkBxu5bCEzdrDz3cR13vhDj4HxiBJmFafFdJFt+rGxFJJqZPYb
Z5mAC2ez1hDEi1gItgjEsfvWJFvn6iH7e/d1iT4xBnbHwIj4jgJKtuWZXEZnYXRYrS+rHjBgzNFe
zCmev9cF15kTJD2c3VWjzwBLs46F2sBHTZGvyZR6yrxdp0UwMmbr7Kpkpb4oKOwZNJzpICgOoxcC
3eM5UlpUzsdYeLH+gNRpJ9sCoOvNKwjiuItpPyvqW6+eNtAbFaxfu3BUZFaUadJ/jEwQEF/hFq5Z
KkVqsH4V8yS/eSLJ1xfadmi/3YIJzF68aXyODav+xuRMde/FHo+JqkZO12yVlbu38PGlV6hSmQdj
xcPZrRY7+i7PZCPOucPz8SmRO+cxqQxt8aNy7fS9zQ5DfyztqGfiYpq+1JodFZe8iYy3tqDYDOKs
0xo/M6PBvDMorIpz0yZ2da90S2Y7UitaUIwSVuEaeYkVBW2XqvojZyIJQvJMsNdeNWmO+7ppqIHo
NdfFTvaxcO61Gbg0EI2cIJvoLal6owSTWoK+FCXRMhzgWYRz4TzZtdS/0uIvM+SZ2on8YsoHUug0
bED+UMVGumlFE1FhOOvyZLuqUcEqrTUPIlQ/x1+4SvXD4kXiLZM2gW+JrSF5ajgDtK1gMSe3tTHG
L5XsUJySGthI+k63JHnud2UmzN2gZjU95aRkxj6VJ2H3Nvumtk0wyssHUbmJtuOAyv2azlk0hmtq
pd/XdZ7rEFU70n1BuIK+r4q+Xn+wbGVR4Ng847DtE1QCQnsNM4xzhnJfItXx/7WlKb86S9/lYSS4
bwq9BI0AO9ZBIelGwiom3bAGOr0YL2TbmOWGgRrDr07U9PaFdy2n8Miy5MMuDGZ4wA7GTZA5IjeD
qR2XKmB5ixBESlS/gAK7zY6LJwb56zw15mlwEsm+UqV0TECxF+fBHVkNN409mcnGpR0znsTszPGm
U8hNoVpS+2QzAYrWaq5Wdsemu525Ld1RcDFm3rhBUa3lxANGwT9Io3BmX1JPdc9sPGa2SVqnsO/q
Fg4pKDgV0e8u+QEdYKaznteOSioozXKK90Jp+ne3UN1X9gLL2NoFrGZAWv6Qh1Yf16dhhvvdqF6b
i4DWjXcHQFdq/mSs2edQS1X6eVIv3v0KyvjB+D/KHul0xPcGvVBQs3rpMoko8STTBtTY6WB0KD76
o1USUYAwKxqYW6PVGc5bTCS+nQfTWXScCSx/ob1G4+283hv2Jk297hs7TpZtUZBtwDpHMz+SmYGN
IKFT52S7oUeKDwj48opTy3QXwo4mrA2bOB40MyynaW2ZnrG0J9J1RnUwYm353lY2x4BlaajFKMHX
5I41voiPykjY2ibDLOUGSiEbOFjRoOd6kdV8p8EKukGp5XByzBceLx4lk1Nu2iRr12+JzO0HxgAk
n048I7T5DUa+MjAwcPXvA71S95YryZi+mYlr+EOHEWKNEUBx+zzmnu4cI4R32mVrqQVt1skREsa1
nCe8n7QglbUkFcMcG3et56/azL7ka56KusWPnbSLznPdNfXr3OAPdTktW94UGiVq8kzRSteXfneP
1J35gs2Ylr0dcRCufFjyAV/mpA+q8cJqtp3kayeGBR+WMpSRNsSwsTyjrcQAbxGjHuWoGZvWSvJx
2fwrKekerWvp7iDki4AtYgWGNSX8Sszs7qZvniuLMUFiGYaHftH0sExSWtadJkKm5MDXc9SBR9Lq
+2mpv+mz229pzAyPeu54J3Td8esUmd59MelG7uvriIqT63kY146xbRpz2QMCVQ9rQb7y2MG+69LQ
/UzzRJC5C6JuT5sDVk07DwAqD07bi0DrgGXSrKRtr+rBYgpHfdNvlb1HjKpfcaHXT+NYjpskHuSp
4WRj+QXUBEov4kcxzRNaeNq+glcNTBGaOuYJOuXeGuvoxV7jeOvqRgUObC/+SNXi961A7VB2clwl
hw0jrtVroXvNW6zls9/YsVHTX1MLuK6FTqqsPChGQwtmF11NisQJuihvYaLny4qpxqckXjcRgt+9
PczzcwPNSeZjGu3/tV3doo4qq9iDsNlMQo6j2PKbthHQnV7GyvLnNpffvHP/zHjyk3nU4eBdqqor
wn4b73H17b2t+aqHphPYobnjkO7bPobMXb4Zg+hkntw9tr7Q/lEHLEkEb//F4/gDw9TPqcuisMaZ
nkgRRvEX3eWKTU4jHN+fP8k/MjAa1u/dNYpxD16USrk1WBhDB+CUEaEqhfFkuLGf0JR7g3U1Dq7R
DCHHvNyvK7zGE5GVypfgyPs+B/migvrrx3Tzav2zF/4nAxoDU5igvuAE9KbW7LZF79rJvWJHR3c1
qbl8BOlV7ImGJ0947GM5BCANiRfQBFbDX7wyf+Ry+smfGs9rP6daK7fUlMyOThNnvsgI2JsDlL2H
LHXcw5+/B3/0Bv9kWWubbulsy3K2K6KefCJGMys3RgmmsM9TRfv0z//MHzjjfo6ppsneeOVkii0N
BRNSyKjChs7m/+5J/JxQXbdi7EikFNtRlhALBlJAXPqy/qshA3/wIv0cUd03cVPWcUR+EZqEj0Pm
EHnZlcDZv8qL+6OX5yebWY/5E9TREVvXbkI8oLDV2Kr/4mL6o1/+01ISzfRWBcX+NgYU8N12ZIVM
kGz/d+/s7a/+D4ecmdcW3C6vjbmWji975NFuVU9//sv/wBCu/7RAOK1RTrj+uWwSVNuPrkpvhzNn
IYKVrgHel3rANI5m1Yv6+ud/8o9erZ/u/8SNEcuYC7VFMBZvdtN218yg5frnv/23pe2fLC/6T3e2
zBbLGZfY3g5Z1Miw0xtPBczBEvmHU1acjKLGjXvgx7oz72jcrdlXo1v1aOOYmRWfEjur42ebh5Vu
6EZOWvxfb+O//Zj/Pf5U9//1ELr//A8+/6HqpU1jurm///Q/n1XJf/9x+5n/9z0/fcvuU13fy8/u
52/63c/we//xdzfv/fvvPgmrPu2Xh+GzXR4/u6Hof/v9PMLbd/7/fvFfPn/7Lc9L/fn3X94/yrTa
oFu06Y/+l3986fDx918MxzS4nv7tf/6Ff3z59hT+/svpva34q/n7P/mpz/eu//sv0v2bEKaDJdak
DJDWLVdl+vztK/bfdI/4A4eeJh8MwZ1bKeoh/q77N5vDn67bNA+l5Kd++ZdODb99yfgbqLiBh8A0
bP5BTt7/fXS/e4f++x37l2oo77Hn9B2/+HbN/Pe1BM9KJ12aAgbG41cxqfH3t6DTCa3mxutD0Yn9
Ui13TpT/ioFgO/Y5rjgn7HAdccwlG+ZLY/d/tWiZnnG7KX73CBwXh7wwXN0Rgif1000TJ/BQzloM
Ya/UNsZiRcU8O5fIljpljAEk2zNKqM2Hb5Ai9cF1JwON3znBaje05cjf1LKOdzcT71kp5EXqZrVB
6b/MiW1eamFi/2vycuOpWOySnuaQsGLIp7Y0t1J6n0rSYC8ZqbhtzJdbnPlXL+vf0DHlw+0f7tCu
ePH071mmy7tEEAa52Ms2bgvzC/0v5ESq96nFCzQfpV0NR+C9oBSTu6Pn9uFQdC+2YV9ViSorUuUz
QCg5qjLZ2KIVB2qNR9Py1m3s4Fdr4vjiWDWCYWUcwNzwGtw+sMBzTpy8fdQYv9Jzoctmfqhi35KN
PVsQtHuCYfD5Je+cN+INU9mdDa38PmyH7HEQTuIbU7JtF+izCtDJoDUS1Eq8OqZNy7OyY9gnkUPr
jBsbomPb1vG1J6QnpE1cB7O+nAHybN8x5BrAs+BtRFafrDTzPdsx/FUj1B6P3d7ojGMu7iIj6ZGy
6sRvcOT6CCv0K/Uwl1eRxNJ3i4IxdeBrfjnRGML+4oVZt2J/KUxgVBR3vIq2lkHjXZ0eB4YoJpxu
6d2tvMBycr5EjDhh9t1AC2QKClEgus3GPbSa73Hwj936RquPm0VfqmtSz7sMbuckW4S/2Z43zZAl
ATITlfRVd1r42H55pDpQ+7oymOQoOebXZfU+TQz2k52Otdq4N0m+8kkXKEKRxhQpI99EsJMvm7a/
tKn14BF+jPttgmGNgYCsiddYH+vt0I3aGZcn/M4oTrGhimPbGu/gAkAJtjVsvATqxmn0InCcNwJz
XhOsl71ZvNbk5uTdSElNkbQ6GL1nxOPR/TVJo7OFVyLM81telsiNg2xxEjgpFYlh6Vcn8S4Ze4NP
1bSLlPk+LstJc/R3guYanKz+jEFK3F4lZtzwXHvCWRbM2iMvdlw4b6rdJAwG28AHoz5p6T3NFV+f
270wwsnr9MDs6XwUhTjNsz5ujTqyAh0q1CjfF9ssduYyfAPsCfWbt1LUoNd1YcARZDtygFO/jGDq
OHT9WFIK3nzJXgcLklxl5EdGPJ4c4Wtd6qCx3Y/Y1rYdY9HKbAHjTvKerg76zJQt1UG67WZCEeHR
Ahdv6St9F9awoKpYYeTK+FSmb6SVqLPwlZflu2L1npu+PxeRD1NXBKnZYO3j+XDo8MvMhngptmsz
HJsMY5cz2h/w6LRHzJojG4xpTDhA1ZSJT6qXtsf9UPgGdg3NFvOG9tjHnE4vZmJkhznrUqY8MHUB
rm8tjWG7cAne6bcPjdnsIxrSZbsOR6hm8iFhd33Pqq8jQxmS6GDOFj5/3O94agWeybnbe29wDAHe
fvvo6umZyPXuwTSt7iFL4VHMEjA3k0zDthAG8cSuFg6e9GTlZf9YNxerTV2sx8Lb6kUx8SqiMqIg
TVtGzs1n25mJqTTGYyKKHwOz4P3WqKiqsGVspNLHg0kQTZDn42cuYc+9rEIqpgB+1Qvf1EL6X8tj
IY0fDpvYRgxKnfUZz6JuWtco9Q56OV6WeVnu23b+nCb0jipL1VbibNwIPrM9K7s42SCCMYlercqZ
nh3q89JLIgSFDkayEU8OkxOOJiu3S0bYZW6ubat5j2m0gx2udlGG02BpiTmnj2P6FRAQZjPTvpnW
9rSr19O6lHaQy29pQiO94OxzN2Ck3EpNxofSFojoehy2dl88rEq2VyRM4gfmhjdfY4Ea2vykzci5
0egCi2oPTIVz9sXsNUGbl099a84PSf0+9I3a0+tuL1nheCENVWZI5V53MiftiCAit3hbiTsxCU9w
K3rLVVvsy76sD0OcPXndYFxmLYoCs5LXuMSB0TtwgZoDsVSLON1iiKnPEuX2LG4fMlb8skziB7Pd
Th0pjKM2pAEDZnC+9USQJcsb8Mfy5s7uvDHk8Ir4ivFCh8IvH0e+4ne9kZ5HGUUvGKi55IwIE5bW
P9E00h7F1B5dia9NEVaxTfPSPpgOaaZR4eEdEq3CYV1Hb2nV7vDRZZ5QX8U89Zsh99LQ1GoDud9u
n8UAxzeW37qpG0NzBdZp3RWy9TbANL8uZVEGDCRJwtzQeozrYaT06Ew7VI5+2qn01FbOCf0qWPR6
/FEt+VGLx8dWL403d2qesKF8AYpaD3QqJHx46a+zZYKnU/zOkH2YrQDfns0UP4egIbZd01meyzLd
NBiPT4sy+5Med3rtmxJDfgsgE9airk4qL16SqUQiAuAj1c/ut6PZj6ffPkTF1yXl8nXxzm4JNgMd
1prJz2fnLXYr57muTwZzgl5Yb4xnivtMwXl33leJhLnD85IEKs6fmTx70TP5NRl17ytzVX0narWg
NAyx1VOzvdjap4nURqmrru4squNiVgetXz8MFH7cl8LZZ1n6EDsmEkdchvYNuCmdbiRAyYb2h3a0
3W/0bTZrWyd3kW09WeWY3guyW/IM7zhkcvom7XXjclWW5TI9kkXiUxqtJ6zJjyjjGfkUoibHaFI+
3ldMS8yexpFho9s60XAxyB7CEDHs4AObrd6vJK8PERtKVpzVcEFwBRyrGud19rQmYPzgsHU6xOm4
GdKDban33BtOhl0Pzx4sxgYvT45Zt6GZf/sAfApQlaYnMSTVpTLg9mexZ7Zqd5zd/CECNvsS324m
MNMTKvGHOy/NCaaxOdEI2VtrLQ6VrTcXrFHNpSvfE8tYQowj5jYFAc+NXtw1Hcs5KnV5mhOzDGju
1pdVLT8q0NOwdfl+khnSjTJtfDm51m+wnukBXSPOAVZa3ZXx9zoqA9PS7NCL6js9Hwq/su0NTe0l
FK01+0uRugcbvmffjbYdJm0kQfRIJcICAy3JO+aDoQ67IRV6qMw2pXeDGU9r03wzaS5HYhq3QenW
7l2DXxAVq/606eU/mFwCVwZSrn4xp8aOYEM70DVrPsC2r/A26sEkzuUULZm1n9ble4Eh7Viw7/it
Njmb2ss/QXmbHahxlg/li3ZpJ897zrQ1CQZ3obfhRSyd+dJglxJPS7KOZ2WvNWdW3MfDqrQgN/Rx
Pyf1dWZG8jOsSxE0uaxexnl8w8y2brNJRUFmtPMRkuERhDfZDGPD9DiBCY1GoN/ZjjzrbvKyRFp/
SvO23VkeLFxB6Ppja2Llw9Bl7Byo/2BRKaf+Lg9yoUeH0nA+JvG+tITvr0V3IJv47Eg7OXMqbiCI
blIye86mogUDenfDuDQ27DUpvlTCag8W3HWooxnWbJwGyQ+XaMWD0WnTPrVicXIWF4RZ/0IDeHpK
e01DXYzv8HCbu96S3mu2KsefWpDbSkzf8ZUMgaab5nduvk2CS/mrMU2HKsbGYMlk2bULsB+y9fjY
pfMGP4Tua6w0W6l3aSgHawyALuyNyskMixsrenC1isORy2ukMEZskzW712K34QQ8pqfKtPujhumo
rpkkVGjPI/Ol9rOuGzuX1AQfI1N66afuSS/a4R77aFDYeLbBlOJTa2VXy2SbYGBD9zgodOAceFdX
dDRyq2bQ8+gMALPlgGtt1V/200f2W2eCBuapIr8kr/SjvX7e0u/iRK1P3hi9YDiODnlBfAanocp3
hKcR7kEKpr1m1WkyO7pTS1yeckhL6eFutu15DY3WQooASeAVi/NLn+snW9n9IcUOXsY97zZXb1hi
CsAmm7enSJfNKUtiAWAbjehcpQgHZmNvjWTpzsCw7/gCuIwyzOFKeqek1qKrY+rRNStZRyJJfhXg
5iFm7Qto8lO1VYnEr6GyozYu58ac21cjP6+O6o8tDdPD1C8X1c1ixwhVg341peIELs8Rt28ekyW9
9zTzVBYyv4yKcmAUZH/ESWRsdYNMHBvG9GRh1gxddZrR+bFhmFm4rj8ixtY9xYNFGVjbU9gwW3g7
JqsG8DcaexN0i9Qo8Vy3ifnSd/qR92U4RIP3w3omdoCHo3E5NLG9X5MMtbJYirvZPNXNs5lw8MR6
0u5xS+FuNKNbwGo8hTO4MUaqCZ0tTWABbn2liNGw+J9EtXGh/h+iLoezz96dAZKzKS1j5w1Mc/cL
W3+QtXOfqN66A4an60zAlF/G0M9d7NIYxEUcjpk23HW6leynigTGtLGMwCrnGHexMT1VKC3wnPN0
JDVoxYowMUyKLtxCATGoPDoDuciLtVZryFjWNlgEETXsx+QURPq9pFN07Oul9AutacOSdICDlFfM
AtmJ2w9GYaqOA/OQMHXjlrEz/VjV6ZcydfZpUw/bUgzxQc9XoENkmk1Dm3kPy3lsVqnO69BSQRb6
+ltU9psa1kO76nTdBLZ4nYptl8sC79iUtA8z/m7HtS8dl9kc9+brlNbHpZTNRyPkkxVnYVut3WUk
uvMMIvjFEKZ2YETT66Ll7QETYh60w+AeNTAQfDjeXQTXHCjOdoz7cD69sjQ/teZ5WaxzbGryLuKS
e8JE/g0fJIkEXvq1LgvzaJb9N01zi6NhjMatgnWBeXLtYPb2J+LAtzGJOXpnsC1G7GZYAfJ8A3bx
wIOTB5VPnJymR8aHm4+SKkQW9iNVpm/2ElhpbMXO1t0MWFSLt6sgh6kscbOORnMArVXHCDggShpv
52LUO6k1i3EaYQrQ5Oz4toXJi2NdtSM1RNsCgqahZuqnds3zKzarNMxT/HgJpt3bSv0+d7O+Z4c+
M6emOOmkeVzGviEeW72NjSYeBgCwh6ausd9PRpg2/bQXPWvNDdnGyl9jb0qeTcrES8qABd5UVqCK
KA9HTTtly343wr7uNMOJNhP5E0D5k0G6XP1RGV11vxhtErSWQejUaJHfVXYvrZz1DclHOUe8XQVs
9Ro7RR5YCj+9Y9K27egPvN6MLLmp9HsMeoXPwuzuTTqvmMzIb2sGNplyls/9kORHIh3uimmZT309
7hRpDieTlmkKhnZ0aMX2sDLc9Y3c1Br3X5En5SlVKdLUKP36JvFkumYcGRrW7eOx7ynEjXqfx8y9
SsqPvjfrd/66nw1W/APe7Zg1WXyF6efu5mC0UxnHxsUVQTOt4uJ05jPG/wGgQ36Zjdw+RiS3AVpi
Wknxr2yaKLlHAay+zxxG2ZvGjWfM1dae3OS+wEqxsRmxVCTzsTCnU5RxaO69adt6BMbEWXJd+gW6
YGpsXAE9rupqfss7UFVBdMKmX25BQF7HeJL+owOc2BIbYccula3GGxnr+i5zyBsD/X8esxpL87Ji
Kmu+uTY5SDMQTDAbZIgZw3hPT+Jq0Iwlral5I4Traoj4nViV9BZHVwVdmm40UUSXOJxYSOOMZjcD
sDANB2NfWqdFFiYq2zps8Wg7GFnGF5coJWBHggM27gTeijSkYdqJYQmIwFZt0u0Spd0ZxOLcsWHy
LAiX9tPETM+9LN4HfUzP7QhlbqMNuDWZHhawjDVXEPmTLcKMXx22GueemnCGc5N0Tw6DgQ/ytj0V
s7a1SiZodfVTkujapZ6mHykB2S+xcXFI3dk4UzbfKa09pGMGMNFC44kRLJNcDeKP6tcqspzAmCiV
ynq6OlUaH4wu+wLYi+KfXO0q+pjmKIZ6iE8rL+iud7qMFoKUxBU5E+no2Pt0s2NzxNSw19r5h5ZP
1V3T37Pq4mvVyNQpzkI2GuecUfPLNS+APsAKxnx5dyOn2lhd+yiN5qNnbhHvEkMaPelek7Ryz4RN
fMYTmH9hGM89zha2Qw7SNduItxbudjZuQXZZy2ClxMvvyw4yTi2zhKggN6+ZwXG7FoFajdWxpmNL
LY1XEyUz+wK7fdZA9H3FBb11vRaQo529L1gD4k2jZ9rRFWYUdibSW9ETpCPIVdnpbJmYX2amGYKy
B5IpDH6VavYOeYS9LF2uRlTad/pgCUZeW+7DImSxdeKmvmRyoGZX2Yfb5YUPuHnPbKP+e8MlFffe
2aQV4PetFaOh5McGrOx5XJeDgKIIsJZqF31YQsvu5kA5Dppk01Fx28txIvIRs8d6nGxnJJmLLXyo
n6fBht1qi4rvzh6k8WLrY/WE7S7MC87ozcAhRXH63pvzjknvPHXT2S1yGCAsEnEZSW0KWXsR0J9S
eTtWpfFxFAtQ7PRrR/bPJp68G1W/txUnZm/JuHihas2y+YwZRXYuuwFiAjd0Oqwbux//D3XntRw5
kmXbL0KbOxzyNbRmUDP5Asskk9BaOICvnxXZbdcq8/Z02Yzdl/vCUpYVQQh3P+fsvfYbfd1y02LI
P7RQERdpAaZUjv60TGLT3bT10G8Cr2R19DDedFSNZyT8KqGzGroYIVxMH7rQlEsxmJLS6Tu+CSIo
axzBHMKm2MdmHK5ACiaQ1KQGUthcG3whCx+ZIQEEVb4Nb4AER9eo6acQjnw998DrjIM0+3FXTEmy
y5P5MZd2dOSihVtwVvy/bSc//fpBJiOK67Hed7KRWGJLvFZDuuLNf9fNrK6+SDZlLY0jxjgcZunR
k/TqsH9T8OhywHWB9QsLZNoX+VaWiAcNASitNf03p6DDgdy5O0XU0Bs8Q0ixDC+6RFMluAD9a9I3
TxglHuIin7c1aTBYSKESu2O3slrDvHBSNi++T2ZAERC48OvfdU3uLgqjZ+sLwwndIAwCRvt3ople
mYtgO1btXR0a6kHbYm/XN4O6OnI06JATOR8d93vTWEO9xw5zQKyF38Q084uNP556WZ2SGWuwV8no
gFSxOLZ+o3eeI8PzPPb0bJ0uuAyd5a5DVpV7DOfWCgNZvh9t9w3Zk74rMTwfyrB4NOuBVRIB8NIp
Q/1Ik/wWWna2emlvJzaCuwohIl1EcdFR/90nJXvTEee2ERZ5jzLwuAdOdoeIv1iN43BT4lvlFZUM
t6vwLyHRNrwl1XsUNP7VJLF12eSYq1JzkjAQCIVDlbYXQTOfkiT3KO4A2aBqYnVBcrQIvWy+S/Fa
bhiE6K15ADnbfDRzxYqchWdRtPLRARmzakov3lfpPC5i2Ky7pB/KDX2E/gj2plzFbMG2HQY/tdt/
t4yQni+q7YXoUVrmlcMxHrUwMxjLPcb5lC6cosyvYyA/ElBY19DvG7q26VuBT3A/SARrKAfBhvDW
mgVC4H5Sd9AcvudecfELc1uPRbBUOn4Wk7jROqnPVJAvIMAtnLy9FDdkInYMvF71MG+4SY1swD06
7iKy53o9KleuVdDOSw22dFPfyAlQcpRZvGeGqTZOgsPOvnnk4qbK1kZoL2Yw4yupsu+ADkMKgwJY
ov+If7yn0QSLlNga79hij8W44TvHqhmsp1RhEa4jl/RP9gMh1ZPI7LWfjUTRgixbJEmYHOJexFTE
VUYdwLifAM/xUqW1Ta3Z1hg4NBg3VpQh0dkubHn4w5lJUQ5+YQMLgZzkwi+uxZBVe6cfX/FRU4dg
g9qQotg9DRIFxIhUbRW66hp4ut9rbXaH3PQ+arNTR9qYN0R7dVDhS4iV7orzgsLJPcIgaC+cOcan
KT60huNtZz6S4Vr9AAxsWKLBM+giMG1KhiLZJyhizwisoHgAc3oAFmsBNZtfB9spnvIiOIIU28Ew
w8rlwExH00gPLwBw4AXMcRSYx0UokuYgfNEcEiNgDES/eGW0wl9ZOPiWmq2NCYux12kCAdbpjGNo
pv0yZ0CBely8+PWAP1XUgDs9/1TVyd5Kxfwcx8ESLuJtzp17FKiWfvKiatlPtN7oMj/OUhnLxC+9
TdTgp6ndeRs4NZDfeVjjPOgfRsvCRt2APIWLsO5tNG55BkwbnSvqXPNpSpP4SBLULtUpm05mmidO
mPLYtZ8VCvdtK69VzdC2z6T96rPbL1rdNbR/QDQ1IwdSVPv22o0qwsLC6upzjkk6qa+xKF6jRDhb
+q8Gh3ZIfz3jyeUATWrBLAXAWWi4hwjdg0sTAP1efBQc51hsmrsYrJuTmONl5BlXukpY4DCoZQDo
7mbgpgnngTVXMkPjF5/TLvWPDWijtdQjNuQSi44t6ncgo/UWXHK6kq3LTJWxTmVITd9cXzoRP4T1
YLy55IHnhwTB/b0bOd19ahHHMHqLoPS6g5VLFw9IcUEXrOED1d06nXp7GzYCRFakYlC9YJwTOymX
sa66rTGO86Juu+KI8jldzl27QSbubXmi31oXWjHdHH2NTB6vylVbwSpxxsf6HQq0PignHzlKVeV3
p9mH2Bq3uslnkt05T03C0Bc6h8AG+7e+yNonTsMD8XY2g+30RzbnEOiYcgIOAFqQEoywRdxZbDv7
mvWyepnHw+Aq6ATQBS63Fm5y89+yuUc7F1zFBmse5scMJHXgmrAU53JlKRNhv+03D/CJP/JEsjSo
7kGNylgEM9HA5LU/t1HRX4rhphpOzG3Q9iaqx2pcepHEtZwLEW3Nun837So4svByOvPSeGtqHlHb
9A86tNId4Op+hTFonQ3jeM1VWd/l/bt0u0Mfqf7IeEeexv5FUwyfOZkz/mW3QfyaGJsBmDWYsei9
pBO3CWibw1oTa8sKcVlTKFf4FF/ySZF046gXJZID9Jd2R2MLzt3k041sbPJTsdVu8tk3l1Y9GRun
EMkK1APT0HLIDnPPBD037SNasn2GfRNdNpVzmPor0YVb15D3iRd+98EUzykEoIQgFLOQVyaWTwM6
NKpMyK6ZcO7pE9GyAwZY3M50QVM9Gqz8+cSsRcuKW3eCB844Z/AOgAAfGHc/5Ym4ttOhziVzqbCa
KCgY+zFkonImQqRmKBJ7SbqwXHQSJIu4uO44p+ovekIRA7tGLysQ6ciwwgNdTmsFaLdfat98i6ph
PooMSpg/MVcIibICLIM62oe8qMfl02xSeBEBWx3C2Pmy0b3CPau3OOyxXvJK4qeK6/nQOYa36KG4
gulgH8mZIUZJcjLL9tTjGgOikPJSw/7osk/HUMyeXSTrbhBXC1iYu7GK31tuPsV6hRIgQ9FpRq+z
w/0WE431Qe/GOZHMSe8qFX+0St2NarQwbSdqAZFrKQpcD9hejVXMpjpL/YUA316otlvQhvlpGtpf
QkP4YQn9bVb0MmvHvHSO1254tiAHtGjDURNU8dM06JUa6W2rmFoCr8y71dpnMwWUVKRmS393NwYC
qCvG70ViT8992HF50VubEepTOWoQFzvtkYYaYUpZtgRrLq3gnFl5iGMBXYmOKc9kVbPEZntZ5/XS
nxNFgWAs+3Q4uXZ6L3RfbCN2qTTAXQWKYFswyZpC54oif5fPwj5WCtNaCWSBF/RQYJobbfqkgfgU
cWgu09FuAJJMW1mBneVE0WraOJFPlKrnWGfZB58uHOMlwv5yAV7lxoBV+ELuqgEZo9dQGObw0HCQ
uMgbO6zxwCgbu0OpgegB22m3tIc42g5FsDHbxIA2FBLbmwKPS626AxWDFTrglL1psZHSeC4mtUjC
YNz68BTXSTqHh6hgWt/QuOttXM+tbHoOd/XKt8jhDawpuzfB5FMWaMjZPlBCLcQdhpT+nNsO9r5o
KFYcUNLNQIF+rAanokrq5bd8vmDDO9uV4/4orS9KZcjTsTlcujl/QgEi37KbGCCp4O34ZbFJJOx0
UE4DHb1iB6trP+SFe5c5KMgH0YDx8tKJtnzXH7sf3oTv2QA4ux7q9ihM6ysPs+7bPMDtgsg6soKe
Jo9wZAtW4aqFk71XnS5pgid3MpiHTa1EeurigR6ISowtzdk7TivpeyHpGsZZtdJjn7+4bX7tsuk6
gD7fN1VZbKuApC4dlsi7AwPXhpN/ZHVlX+ig79yyZfsqtdogzWVO4/v3INyag4qoLZ2ioJ1njcml
dHG/DLCyqPKnFZM/NPa3H5DZMAxFe4NEg0Nbo6keA3dcAIyqT4MVGcTatzxhyDIaBqKeDs2jTKV1
0hNLji9QG6SV352zTl0iQ/Vbz6zrddZMyTGeamCCCY8Yc5XuZ5ieIEtVn1YkeXXjUT/0RTFuyYFW
e2BTLPjob5DPvLrSy49CzPmxS1W7b1N1rfHXHjWuBNF55ckDJra6gEdwdxnNtDOYR9Cf56gV4T4p
phCBiXuOUGRvSt1+8dhvHTa0rIW8SPOnPIe5uretcjHpcvrJCRR4/QghOSvntUfnJbWw1bAmTe+V
9R2P908Mghlbpy6vfTTRXxbyxbczbzm2Yj7WJrTNoqiqe6x+3oZsH/xrVjhvVDwDJiELpTLhlsBQ
eoj77FuGKadesLHd4fOPHyFSrLTwfo46yV4TWYI6d6r3EgbXagadf1Y5huXZ6NtD7t/kJlHyDE4q
OaVTnp442D+DsQasOSfBRU1yWFaMIk+xUTi7cEoIekiDaRXkwt7asXd0I+jXJrZOO67KA+K7GD9G
zH6cwfdCSlVuUzv7yZHJ3AQx3U+bRxYkRBqvixyG9a8fUwMcH4sO72G9QktUHeHGjQeGrovO+Bww
OzzQ2nYeK9epljpYMjLJdkZniQenu1q14lkWbrtL/SfVMoVNpzG/aDQ7jOJ7Gg94n+GR3rV0h/fK
BB6bGALyOh5JmxEb9voCo/7EnLxoam+jLdT+qU+UjbxN6yeraQB456/MI0FahxVW8QZVX1NPV3gB
3t5N3ReDKKRTDwPioIP6YuTzmtSv9i5shhcPlde6zewRO4vwyc5qUiZ4Q86EftH1zNCzJMVJW+LE
xNOMLsmojmFVs/oUYpveRtv+2N1XTZO9Z669zN0pXNfuyJJRpdMZNN3n2E373K6tdVVG4iIgbS1T
ZiGrHD4f7Totl2lb9NfSlcu6LhQsd1AUYsq8i0lfsEfOc25h0DrNaDE+RkKJSdCie0MqrQG8f48x
tMBDyexSjK7aOX1l7HQ+nmFnhUe/wKgRtVLR+uUJ73HPedOJmjh6rhPnE1EOeRCj9ZJgDl/TzpYo
K6Phvpj0fWokwxEjQ6oi7wrcs7wfNM511/dmhoNJeW/M8UTLtXVWY7hnStq95N4cXWXXwR5NONpZ
brMdLTI/h6l5Z/aeb7hH5I5MpAJglssuaZE/9mNAu10FyV5IH2kD09DLbGsIlPrnDT/2A2v1MUkm
a28NuttOPj5appZsKE2/k7CD4MHZFyIIz9pz7PU0RB69y9xd57g3lxOt7X1l6lWQSucYBp7csdvs
HMYLh18/ihkxGGMYZ0uXnam+CxifadVqZhSwAv/o4lt21rqNc84fNPWk8xYIHV16T/0sIUBvBz97
zUCSnvvMOphWr9B8iUMLvnzTeL7HSlBiz2lGd2tUGMhyyCqraIirGxfjm0nKCK8iJ023QhcprPkJ
Xn6wGILup4O6FUJLmO+kNwuOtGmFN477H8xosvJuvjoK30EKJYGCA+aOsc9nwAMBpFE/EkgdI/xZ
2uK8qDvnbZrEhYZ1t54ULj+IQksnwBJoh/4PQO40EmB4TsjvtH5IYsEuzOuwUhODY0S6m1sLyV/V
Y0ecZ1W9YN61+ZIGdAbIcihwF1FWXwpouEsjZ9StPfuHoGe5ysvuBaLI1YYIyUvpL0erfnGM7mqA
HmbIZOz5M/JY0OaJm/o5msTVb2oux9zzq936/JOY13MUoUpKkwcifjFHd08GfcGFOxH74KEvRggw
2duuToclUsMNLvUXpGty2RNofWshH9sovXPpRG6jBRk0w8o2u+CRxl13l9nuYa78z64IX+eIGJ1s
2o2l9Z2+xSPciA0qA1OhBc7ECo++SaIC174bzeuvLwjnCyeU5/pAna+cBH5gGnpRYXgy2/ESDEB/
pf9tiFg4pTbnxzoLXrG3S8D8JCc4wXYAUbW43Um/YNSCsqlZuEV1sKRf3BnZtWLXmMBznrOK2Baf
AneTVa17bquZVmpK9pGj4Fd7ffqYODxRwqPcFbV/T5fvMLu9g7isoQ8019s61exdJCevft3IEg4G
nvd4Y9TATP3GvsibzmQqdby1YJdc6I6sXNey6bkGFcNTtOIAb2p64jQCehhFcSvpAbw3VuzukPet
4rQbVnE9fEwSl2Sdw3l3DsC9NlSEHPowARystiQ2G/IEbu7xVl9xsom4AGQk/MDheqNnj/SOmcms
qgYsgKXxtuU8cYxum7VPXYqiKvbWdZOeRlk/8m31bpjTHXbU+R6K3o+gbcp904g94tLq2GG+XNKi
HtcyCLoLrXCbea0/rlAqGyek4NZSxkw63F73y6yPfBr5/cormtc55kwoQ/suIV0EfdKDkXCS6rNp
XqSBO3HOGKczNKkRjmRiY0BL8pM5tbA52XLh/7ho0KWdnVLLnZZezZVpEp6UCjbpBvdWfQxLJDqA
djbsN/PK4JFZaivzOTTxpveY4VBr9hz0B841jrtTVq4OEJsXjFsZmbBYFXUkgdqmCbcrpVeSpx2J
A/099Bp/2445TcVB1ZeOkw7AwWSGWxAtwSmINVSCCOFwkNz9+jF6ZXrX9eO3OIevKOzhs68q1M46
jwgs6moSIaQ+WKlCLVJ7dDE9BkhB4209+UBABMFpDBdPpCU++abt7UvpAG7hgcxE8lJ2LdrA2gEY
G3INRuaKRTIk95b4iARJOlXDTLA3mWYzWb6nMf8SE1d2DluoYELOd3k0j4iFNwLiDV3kHEDxWsCf
Ps64yxehxDiccaon+8USCZi5utmoXzrPqdkmXvviVmQ5EeBCYk1UM33L3WvgK3vLt5kpuuC5eZmt
j4iK4GdBCVjYBvY6jiFI4kTT3FKkn7vBDe/QX7eI2WgyqcK/knYwn8jesJdZzSqTFxiyMd4ewVvy
KoT1RQVzs0oH2iiep0jhxBl1hJrR7VSfvzPZvmJT3HUwoD5NTdnldTDTVRYbmxkqBnW981UEqIMT
t37uqdZPc+PE66rtkyMKLICATtHt6GFVewZoKJlIGLhPbyEUgecxKXXnW6PSMPfsJgeHniS83G5j
gh3eN65/z5o7HeN5Jp4FiMouYZuT3bBAlxJdstJiTw09l00V4IXfQIbthg4520w0SFBUSFVCWM4u
7M/UU/dh3IZH3aXGggQesTZITNn5iLiWcztmF9uf9x0z9KVK0s5YJG3dn3gRT9YApbOYk2YPs5+B
TkPjwXNimODo6Ld00NtNEiHJl3MJ5IPolF3AEZzcILqdedN1h0Gm3WEEWbGUIScBtsdxM9LIXjd0
VPJu6jcCWMOOZi4ijSq5GyN7WnACQ8JlompDcR0/BHCZtzehvBkZ3Q0WUx7q249ff+e1nr+vyg3N
jBb5M9UdPwp3Z6J5RbSa/6R2BtQeq+kAsBiIisR3TUz3rnTzeuHFjrPwGEUdVOBmfEd4xINzGDWH
kmpKnVWR5f2p68VLin5hkcg8XCsoUOvZYAAryVVAZfaSdwAM0nQy1oB7873V6mzNYAlRW5ioq+Tq
T2I0TlhNulUw2j9KN/iA4dZBVq0G+mbTCogT2hA60Bjru26f+dP3nnqiyZ30lBlJvuy6ot1EAopl
nssfOp3eRzwAZw+ZpZvN60JayR0wFWfhTCpcR9APzokiCISdaAfzK2WQLjGRBADn4NPH5/mq7dx6
kglC/jEuqvWoxTVJfc5FMbYj3+OmAUTr0uHsOUW+7puq2tkkJ1CS1N2x7eM3Xn2yXsIjTsvwWLbK
OPz6R1wmZ8454cEe0GQGNVrzFHoxPYwhXrY3ZaAHXwpP4+Ca/0yG/X/tgzvHHw2oi6/uTyPcb965
/4/ccq4vlKnwb/33frltn3xvvv/msfs/f+pffjnrH0xcMKZJ23I9W95ccf/0yzneP6SPK84Tti88
Uyi8bP/yy5nWP1xpwsGjQv/1ZzB7/ssvZ4p/SOkqpgKWCXDTl9b/xC/3u4vXtQSf4PmUFQIjmyvd
PyzPvhkjmsxGd40xCbXoPE/Tqz9V5ipRUJL+cmX+5dX7qzfvdwP37bPospmu6fiuY/LL/fFZrSOc
RIcFFEpdlz8MRBCbKp5BDDDFyLZhjpzoP3+g/Hef6HDtPSFwJkrv9t//4sf10XRwMgwcsKOjz6ad
k3m6JBAv14vCVcWqp43ymoR+vo0UJc8C4LfCEzOhFARZF+9HcHlHWQ/mOitCagfG5SkBC2l1/psv
evPu/tUzeLs03HDLtnkUXOFij/zrFyVXJp30SBxD4Br+GYUn9ih4V5g/IgR9iDYZMmo9IIkQTfs+
NPPoUzlI9yHs+/S5APMGV2Iuv/7z1zJvH/t/fS2lhAulU/Ek/mFldP1aVMmNEMYcxUJ/mwHR1mYZ
fTm6i1HBGv5BFelwFGmin3MYsTTrXG8XjZb7aiKPvZvGiLl9tSfp6j6RN62dH6THYOjptluxn34a
Fp1XZSb1LivN8kcf3mLNprp6+M+/ifxlS//zV8EnoTxTKcvjr79fYS+etegQv6yrPkNTfUvVNEZf
HjKJTaecCvfeEVmdL/qibx4gP+tPrDsl4KK88Bm/1dljpqOTaAkxq1wKjhx9IerB74afxYzH5I4h
6F3ZIPcgmmotCjVuAHyJla9ddoUG95yKSM6zMJtE+XOCW5Yhc7LrinhHvk3H0QApHizXBm1JfUhM
seyqoF62ILUXzHDRG8abHoSPfz/U3mvaFZSDNaE/5WQ+9o1znBASeV7+mMzTxujzbUBAYU+0NUTm
dWz1hGvoS9yHT0X8QIpddhD0MYI6OGZF5jCU6e66mDmddEcmBmbOYOSDSBxUJq2mis5puXvctEWo
5peyug2mnI0geof66AcE+08ofathjp4S+sNt1S6xxZ4Uoj8yw2CM9NGmEm27zIR6rvX4ie+GfEBl
RwhXESfPwQOtgnwR5QVTdNzD637yYG6B6jmrvvfhbrVxiukTvvvRdur53BFfwbRTocPE8ZywE94S
QvCx0cz7pwf8Nwv4Xxet23L/5zvgCmVbCAuUvLmbf39wKjdvU7tl0CsDBdMZ6CDHCy1OnultkQM3
SK1C49EvAa2vXaBETJqbTH9h2mp+jHU+PEOVMT7x26VkIFrhGqiejXuny/OVgf/3WkZM5YZBl28h
cXOKzMx8+vR7LR97PJxHNAfGm1RpeBIzZ/qeMgiq5hwxeEZqePTSHuJc74i/e2H+zavPOnTb/jxL
2SwAf/zaZGEO7u3VV7U/ne206YDQmhygK7awqzERullLfGr0Oed7M26aE82mkTrZJalezpb3nDHO
/kKTI3/853f53yzq3m0vMbkXjqCh9fs3g4WcD9QsNiMK016qpvyKhmlfCyBOzMD/ZmX+N5fBs3wE
rHiAPcnO9fuHlREmMW/qaKpNrfsWNo1L80hku//Fr/SXT/ljccq8BPykaux1quL4p+CQdWpb+L88
l3CXyD6eNv/5A+XvRJdfe7Hn+/DNOEN4Cq/E778XT2hSVWZtr/GOmEfqe+SCNuXVgXrUfvFKCxUR
hmFs5WYu3iAqFjRoECT9z7+Gb7kWskl2PjJm/7y8hrarOrJthDoB89fReTHtziWxxc+XDKVvmlnC
ADOnH3CF6udbg+VvvsGfvACU/JylbNtjfzPpDt3++1+OCODupIeT11lnsz0li6hvQaF1DEfYTj1O
QTAz/Z6QYicZ1D3upJhTgmyDjd97Rfc3a82fhzHQBbZlcQCgu8XapW6nhL98l9ki1Zb2tLtGpZuu
HZLnVkUFIgattPqbj/rzJeKYwYHDUiyPgBJs74/7Dz7XJM3PQCqQOUTaZImLAWnUZwiE/Y6r5P/d
dWaP5dv/dQeGbcmKwrmPVZTAlT+vNOIl28ylDtYZ2XvXNrT00g9G/WaQttoyGcOfn2ssQCylN290
g2+o62giTMhUJNLZLWeLbC3MEeVljKKvg89310Z+uxwYaxwJaEHe5d8cyCwfyPxyrBiAtn0HR2YW
f5hVhiwHKRGxMgYO8VkiFg/96WVC1bhAko6mlF5FbuKOm+uz7nT0yRWKLp3VVD/zTlnfAos8kDq2
f3aDmD58A6MG2VH5MpudfFsZDL8bqIOoaHJAu37jDtuE2Mj1iO15WUcqo6lvFQTAR+TIjRgOmRIi
q5GJNS/iwYue8ihvF+CUvXOeA0EH1ShXXZVb6bIDfLbv5rrLF3j+zRJM7+Q+lzR1jUWayhjvEAYn
dAj04Q4oGzACKWf8cuMJxZxYj75f76exXYme8CLWccsmX7VkumxN00nYNwVs3zFnMmv5UieJukcw
zJCGBJr+AzFWsvc9RYpBK8wTB4Z+UzDWRSeNMxJNYdAyMbG9S+Ll8U5i8r52g5d/Fu3c3gHMCh0Y
v5glwjlod1WG0x5liHloM0++FcAlXwtaxfZGd9b0UGfpcDXo5zeLMRS0l3KzJja7GcRz3LXDvUK1
91yZICcL6RZP0wykuSqN9GJUdbgjsNIgT6WJL31SR8tEmDgfSKvaQuavLkA7+3WqR7HuLU9+NwLZ
7O0m7s/ZjDg7w/y5IJROvTOKDpfW5LZvSUjvG0FQ/w2sbQHhMQ0OQ+KmHKrS8qMBjvxkkg/05TR0
9DOvpL2HJZnmvPHaI+c9z1WQPgK9J58bNt3HyACJ6HUY0T6xAFZiLaxQG4htke1o6f5EGmMcg7Ah
CzfUJhOLFp613aP+snhsz1Hg9M/NlFHoG2hJcYoj2jG85ET6WbBq/MbZiaFl2odBASTIJJeWH43f
/FrdKKjFvMASM6+FjPSmp9w42Zh791mjWW5swhZSggFRUATkrSSC5rphVagcjDB6HKDXrrFA4n5R
nncXtFW6xt7IEglY/9xluNnonALVLu10W1RqvmtKKzy0ZYT2TAMrPtZ+lL5QHRcA7GAu+LKLNpGP
TmSAU3gpxzBeQyokHfLXB8Myei3raLgCTOgwTqHzJEJqWk2GXzHMmNrnCKjmwbnZ1eI5yO4t8gA3
2mnHkxl2b02WTA9RFkf7UgEzDYbUI9+IhBswxdhXGWF8KNKKGdDUyaojrAzWfttdTIP0ZpzPBN5t
ytCxDkTERfgLWhvhTINpa3NLIWaWJcaLwrOyzBgYf6YkyN1PXoAoLmtqEA2suNPaS8mYQyMKvj6d
7CV4w2Q1W3W97Ii1WtfCjHcE0PiXNhqH85Cj318BZm7vIjlWBF5kcAOfBuwzfFwXmTuy7IpLSMLL
tqNbtiRvdDZRzTh6P1LSmsuxNoy1GHr7s1QG749E8G5FNm3GAEhp2Vjfa1IAvhWB3d+lhmj2AkjP
twi1xI5E4hj5KK62PmCJgySuB/rRBrQFW3Ybf/RmUkiq6LsvjeSQZVC2kacHhzHtxBZKrHUyBXI0
gl+M7DgrzBRMj8WZBM24WTnG1D55nYsew8Cg6JrIAbskVA9OmHrHCvnkcTLy8DtdOtLMizE9xJVd
v41uz0TNzOTDMLILGKmt1inE0a3VdPG7Ry4QT2gzIXqq8seW0dUe/1xwaaVXnk13wKrLKOuNec1A
JrzdfoPanyI8EdRxknHTNQ+VPo15bK3ZUCjYJEVdE2TZ2as1kBs5stAPM6Ea5TkeBKyOvsahmnFO
oAjSwXGQnrH1owjNV1ZxNCzKAZUbGUdQ8bIY9G6orQ9ogQbDj6Zct34a0yufcvyCgzbWukd76kZA
2KMC0r0xekik6lRt81zgFEb9UhzcVkAmM1yVjXsgdNRyM23eb6ijC373bP7kZtG+Dg3Z5SsSCjFx
hMO8LzzxWhSeCQc2HV6NirYuODt1HlXoEoqVNcUjfUwJPDpKgSLH7tegBvGET6zbT+gGgPJ4LgET
SclemCbiuUTzeUEnED5TJ4DGkU6D4IhXiPiCdmjIa/ODF5eR7EMDSfQky8o9GEERnOmitp+tHQti
aesoetLFHF4NYdk/1Sj8D4bvxcEcjWhdInM/IpU3Vg0ACbZ225kvbarnb4TxTd8VoRb3nigMDT7C
0GfiWp09YOsZj5M9rEfu1glG5s3gq26yBFhuWwst+ldBx2Uf+167s24tZdOdVbCSYRGeSWdoNoXo
vTdKlwD4jsXY2TK1OPIuCTykhlUs7dYkEaB2w+1UK6DxRcr5BIqea6xAzTffEtzyL4M3tohNwPEz
ArUN7i08fftR98izUxEbF0Dlw0bkOqfpHSBjj26iVasoyg25H+XbFBTpgeRQ64mA+OE6N6G/tfPO
JXTBy/nQm0JuzTpAOn1WG/PdCBzUWsF8SA7UY9CezCSDvR3qfcfgtF3ofEj2oXvDEigbo50wXbI8
rV4zYTSpMU6pl42b2NY1OxipIVahs2nZFkb9gFsl/7BQ3WzxZURfnZP3Ly6aK3sRREZI0hhgbVJN
U9KoStKwvhpo0ehmSHA7YT1jr/Xs4twBZniM+4TA6CpuDlkS0SSJBpjfCxgA2Kstz8Pdm+V0Qzxt
9lc+i4hqOl/pwzgLHuhGC7Uji1n/TOu5/W4JVaBS6gmQrSp3F3s11Os2rRMKZHNclaR67ZgKcJPs
wG/WWTzpF8mJea0q7iHxFsiaTDdIH1KymN4rYUI0wGm+6rpOX/NsSNc9cvNm45Sz/hxFTDudNNUY
+RzXEISX+T5bFfQWsLYu4bx5r4cFPAD/ITRRok/zYF4JjsKn4DTIzpENW/Pej7Nuk/go9xfxDY3s
E7nbL4zRBX8r49x6g6/evGSdSzRxaaN855ARP6Fjq0MCkKC9xhyFvzpYgu8w5OvrHNTW9pZCmC7G
ntmuTW7GebJtDaDWcPoncy7/i7wz241cWbPzq/gBzA2SEZwuncw5U6lUairVDSGVSpzH4Pz0/qiC
e+8+djfQgG8M3xxs4FSpJCUZ8Q9rfav9KsGW7zwiUTeC2u6GW8QFXVS2O52cx0fJ/h7Nud78zkjk
XJOb61xrleZftFnmpYP7zrmJ5IKvEv7qRk37iUglemTngplh0gzzONfoJMgD8J6duW2fKq2BNGAT
L0JwkibXmZZW+6gfxmeUqzEh8omU7Md1DoMBJ9IwFfVBFFG6j0J3PmdtHF6MOawfSm+hxDv67L5G
1C93EeK2N9hK+qvsRvdXCC9cbpx+LNdpFbg4F7HgblyJKK/uE6kwqUTxfa/C/iWVTE1GQrAQUyn9
6nZmdJ30pn4g5RPZH/CD8MCZ6J0YZ+pflesBKMHJHz+IRcIWaQ6G61U/TD12GVPCTiaFDs3VqPGK
EISXN291InWsJzqBJKuynhd3Qzgkz1iBIJJQ3x4KuFr8MHlO8WrUor/nw/ZeB9PlM9RDYnVQVJrJ
CSGLeYcCbzlCgyX/M0NcdDfY6fxTj8I8xy5HUOgmMtpk2Frkzj6VRBaN29wR+etos9pblWOOuDKM
619ZngfFJkPuqO/cmlZ3HRgWdZwrSI/buGwZdWy1xN1ktYj0tTZPXQ30BSkGB0JQ3xgN/CNqQWNx
OR+Ry2L4mwPDmdZY8hpcacTMa/f/TGDg76UvsRaTDJD3ZcvC364xAmgBCU0kp5PMM861sW/roa7W
sLMpvP5ENGhOZWzQKBKITRiek17/hDXYGNlYQYQYdnE8PweByi+al0xPmT62V4JAus2g6fApaoQm
oLMIMCvovMJVaRfjuSmD5tbzSZ2DoSCu3pmcmWSxoRfn3MnnV5Bwix7Ssu/avovhxfeGRbKmIWCV
G2gAG5VliDvCvyMhLDecYJFMrLuJry5xGPb6uXECdNDcpBDdawC091oso/veE/WbqysqeWeoXbB6
QJRWJmfTK6lfZKc5UeEe2rIPH1nZj/dzRIeoxhkpE8eT96wAm9HhxOFz2PHEMcYimtOOy8exTcDd
RmKy3rXEZF1MdrYYFCikPh43lCjwr4zyzalnAldkO+4G+D1k3XtIyITXe7/HbkTtSw977Nw2vJK8
SH4iYVQWeCD8K9ARZ679vDY3zaQQpnd8UOcuUuWzU9r9npws8VzWCZvxhmvtq8jkuzMY6pjI2vrA
6l1tlFvBwRjKdk9QfLqf4ti5gtImSEh2ukI73mXxjdg0rk7KPkMBkJh7lp7ezGE59vOdh6LiAzvq
8K6nRrnPFu8OkE441dOQ+7lqwqM5OSSUMKLdwlAJoIokfFcoJs+uV2FOTWztdz2LOMTMboygTroQ
DlaLJyfXvWTVUrj/ajN0n5My841jlfkHk3YEPXIGLdQFcalBkok55CVLDe+mDzHmgJlfMbp89kqc
AZZuAQYkaiWtsbiQqYdCJgryV9eDd5yKAX2qtPk/SrOgobLb4uZ2BiEaFj+iBrMuxKBYtD3ZL1qL
/A1zdhhsujL8chAG+mZnZFe9dsQPlzrsqEBrr5Co8hqxoN64w3Qvw/KzRwHf2dJFFZmqgxjIE1zp
xDH5unLqY5h7NEpkJsHwq6gjAgmOvvVWrrAW9KDijxXu9FO4E+rfbGw2XGXajvS/3tdGIs7bDJ8g
Ev0u4XnvUnEpCIj+ykFbbYMWeSTPvPnUjprFGiGkmhcuehsnaHcBwxsQeyEiNQBB2EbMTAgQzb1H
Rd3XHYYBnMi+SXDqxuRj96eq1p4E7urOrwO3uYtjTYHQEgJCGtkcZM1p9wUBrVtA22RapVX0Wo6u
hZbHYiu0CUH1PPa2Ex1MmSTcSFOCm8VFZDkYKR8n24L1qI8MTBxt6Rdy9czewqZrjOsfvWEnJzXq
zinkYdu03sRGo3N7Aoc9QdDuCssj9obe1clcd8To7WibW1h/6Ef0zJwugwjMr6bVq0dg//NN00Ln
hYVpqfwmmLsJGVwmD+6iB2xHfti91xvG54wmaI3Iynht4OyhsNfHZ4vkwZ9JmYTQ4ZOKhLiS+39l
5CU/TezoNN+pFURrb3Fy50HePg8T/dZWI54k2Jn5PO1Z+/EZTKqu8m0TD/2lKxzzlEVBANqKznZY
dSNqP0zGg/aA3ia5kH4RHLM4nR8xLIRXw6kdUA58d5QpZoDnl/fneVmxEC6Sl9u6nHBChG0ir5K6
nB3Rv4XM4GUTmBeJ8UX9mT0qlPrkwPIz3UdmdXUaKZ/y79iZggA4jM2BMD/+zp6x5zzfqbaxtyxG
PtzQmk9LnOyuZ3lz/o6jCSxnvFZY/Hb4cXSEMO2XBvCCiGwlp9OclMRfRDKmiy0zaPtVdFV5aS8X
adLfinySvzFYzZt/pNe4Xdvw7KIBucyBkHsigqO7biI114695CEbyuq1MSfapUGkyx6hdCeNlnHS
j4T/BjtsTNah8kg5JR8+veP7RZQWECCTaM3ky0oY922eDbveYedFL2pDNEi80U9ay34aDSNdt7rF
Hi0047echIMvHg+Xjh0zHzVhbWNym+Lh0TJ0Qq1HprbbwS3i0addVaHveQXExkUTNHRaAIiGOLeQ
1mIr56m+xOxdflqGJs5xGTH8c8K0X0NH/CD3WT7C44s+GBIscTsNlMPwfbLL3nnOJs+8c2c2Kejs
0SGpVVDElBZ1mrlYhIt8eKF583wFSaP93Tl1BmsTiXpQ/wpT2xjeHJOx6cXFy+RsqIwUYvG+W+MC
gWPEiclJJRGbFduxls1nzIn0BkVH3JGaN61Th81iI72OpEYEVkTPj9jeJezgbk2cXGRs+8QWb1qp
21hlS6Z9HTuXNfCj4qUjvufmSg21Ojyg6MnThHOH9Ln4YYVD+NFIs6PiKOuFoYrUs8NCWK4YhEc8
R3p5RIVOjo8yrQ7iAdIfrzaga0gyQzZw0u3yoUXBwYi4n+eDK3vd/5MllJgWc5ywq2YsU6K+tm2o
0GmX+Skj+u6l6CZWrIweipLrqxzWFighfCyi/Uk0tcr9hmi302RUUAPKUpEXBQ7gR4fIf4c3mgDr
sQUIU+OohBEWlT9g45KSMjA4iRlM+5xFv2Hf+MLjeGJS0K8ZrIx3MW5PfinAWBceifkMG1wMGzNR
OkJ9ruM6m0J+duYP27xcdsx1ZlHm2FqKpn2o0IJ/px0Vy1GZqzC4F1OkfmFVHE50nsHlnwFIcZ6g
eNPA+lurcZTMdFXtTCnO5UG7TWxIWR/1FAeYK432GOUgEmNtml+SOmZgYo7Jr6Ac8nyj7EBb4wCJ
j4HN3cphiJWuF8FOswcIlgxZcFBabTnGaysx688k5AlGm6URD1u0Lkne3xFLaGJ7v564PiklnLND
v/xsjrZC9BjBXkcYCRA3JkTITwFxPfwJX0qsGXSkVWe0wzIf5hs+sxR4CAGBazBT5h4zMtGwwOdD
30Rd/WNwckY8XZU9WVEw+kXR1jfaKBrPvulz/5/RTTWo5H5tYmPfThpZPayiudVTh7zfcZakqmOC
KfGxZyXpDC1N6BpXQ574tN3xu5UiR1glgyt/RN9RT9ykhbcaSHq+L9NxyebIx1NYtJ4/zGZ8Y8kw
74omLjfRPPaEOY3mfWdMwMBaAaXWMsm+rcwGoqktNi57ijWMqoRgCcHjFwUTiT/ML3n5C1SztvfY
t5iyPEYCtFkYQHJC4VBG1+Ydvhjk12VD6/4dMJWnEYd+RyAEg3J3U1Y5hxYCzDvqbe0FXHi/xtcx
8kbHi3jSsaXYtCFp6usmjqzHuSXRBBqMOvdt7B5Z2svTxNx319l2ySnSImvtS/OIxJ6w1yqKCb/U
sukpadqi8//kVw0FCgEU8QleavwTpFiNyxy37jR5I9mPdhB5pLZm1hzqq7KvzDNYKUqJoazdd3JQ
WDN2usze/6Okq4oSu9sFkV5zC4cL2Tk11FV8V81D7kYHI6FUd2pdkavN1EZfl142jQT+Oc7VGGfv
jCU42EtKnt/D1JY3TE3aLRsq+ENGa1g/ugY//98hWa0YtFeJkw5Utdms9dnWjtQyzgnOAoVTHpPu
kQ19tJvsJLlpjtW8xkPZbKWb1wy9ZsPFgKDl+9bujEcvhOdGsHm6+c7VIlrXouHFX2fO/ey3wgP4
6IJ9sSYwfAEVYrIKiNc9tqkRnkI5Q0fSTHsjE0zorJ2yfRdLErHBqStC5UhD02KlbTSiBi9jb06H
mf3TexqG9ouOPn2PgNbDUTR/NmzgoMVpZnMffQd3jXW3iFnC2dlODfpH0wTnas+yeStmzfhKmuFx
Vvpw+5PnlYxmPq2dnIwbGDbMiwenh2yaTvCpwj5MB5QT9mww/9KRuE8G5cc8x9Zrg9rtQx8IqcNg
4zn3XMRIU6wlK8WlLj3p+JGwQ1tyr9sMreFMxNaOAHD9tYdcjCVPjRuzCN6ycp9Lo8Qt2JBNFU3N
Oi6T0V6Jru6xW/D1D1MXOk8EXPc32KPTjWq0w3Fqq6sV2hRfRkRjs87KBR0sUmkyPlb6joi5HG90
OOB+r6uPnhzAbT0g9WkAmW5ZtFfHQc3Beuz0bFs30JRWIzZvyJX1QGfAIPKU2raGHS8AkzyGs9pq
eY8VJS5Rv0jMAD4v8LRurHZah0RaPwgD36L0DA6vPFTYUlV3sL3Q/mg9HKZ4D5YBVBJzfdAuF4IV
FEiEKVbTbupbfLSulm+XPfKh6nU8m42T7WrM5zsva1KaPMdy37VJKzbK6OQb6t7xQWf8CFTLQ69D
PJ7zAAZPftWi814dz4t/V4OukSVaT/be4azfSRigu8mwnaVnknvljslWGq157r1Ee7Ly0N1pPSIp
TuUE5EPQag+FkatXC/AbB6QJLBSY1ua/z6XuMqoogo3XefFPj9yvCyUqNbMzk7Ey2vbPb+HA/21N
7P9DaleD6FbDJn7hP5G7/o+mK95/Re/Zf7s275+/VfTvYiL+7Qv8Ub56zl8SHiDaVvCbKF0Xfesf
5atH5gNqDw/1q8HH7KA++F/CV+8vlLKCjF+JNMHi0Pxb+Gr/ZUPPtlz0IvwBmt3/ivBVfCuY/tYj
uNK1PYF8CNG1Y6OGMP8lKQImSIcEA66KgUtv8iHW13s9TEaWp5YG7QRKP0z8kZeL3mgAIlEVBMVg
ALTPHT+wzZUeBFRphvo5TE5z7QLEcbzJFadPZpg7RfxhBMHfSrG3YDAKfZU5Ju7QxV1CEhsYVRyp
kfEj7UQNrwG9P4a8mbRDVshdO2+CtqE1FW2sYtYLM4vzUCTehWlVO20Mr9PJS02TO1j32l3hBsFj
KUoG1MuE4MJxW1+nsYQ600d2co14xZ7hDJIrFqpc+0y92jxa0dAeChvajBrbYQHCwqvzwXp4a1DM
8X0adx2y/zBUb3Vp69eYvTn10Tg2z0zGmNE7CZiylIzbT80tGC4NZOvdj7km3oifjN7zeAgAc2bF
JqdHshnqWDgTlWMxHihHIm19YbNkZvY0fsVBQwftEjer1ixAexfSo5wexlJpZHM68qWQdQ/fOI7U
GtGFjk4uEix4Qor11HK5KKqyfZSNxvFCm4MhtusC2ExWv52cun1j6Bk/aZEyX+YgCV5qiqbEhyHk
MdG3B2gTTmzsBwwVEL2M5HkgtCH2WYMUJyrS6C1xiwjIfWsHZx6RYmuMXV2Q6Oh1t4ow2Lsq9cKT
JXTjEI2me7VG4uBWwOcdyVWUNeAK2eLEK+HmOnkHOpbrOiSKeS0ldUsRBWyWCXSdf0DSpsWDZYzG
o2jotlLg7NcqyYI1liaqIDepBpSOdWi+NsYIwI7hiFoBaorfGuBgsEBlAuFZAG226bFiEBSZroEB
MYYQfmoxm/juEh17DkNq9KJiblJ7lRnA5nYQd8LE79RYHWd7yPCLxTlVxcL6ohbJOtkcBlnpOtqD
THR+5Dqa6yfOGBBCrtGhfWUhiTSHWilLJz0hGRAKMJtT3jbJKNGftG5KHsFcIZTgGqeYMPP7ZrSn
+xFswaYCUPe+FLSHSqSj+sgd5rT36IlDbJOGIDy1AwZkBEzuq7gUX2ioAr9jsYhIVgKf0zqmWRWB
C01t4OTuKNCKgMGCiuvc16yQwA8H0F5tQTpmzThaID4S21sHRTPdbMDv6WoYPWoF004aJAuh+zvN
HQB6aahuKR/4JsFpt+EJ7A49hdcBFSaenFxU2iHtnGYN0dc9aTksDzLP403fUMRiaxP+XHUe9hCW
qkWf1+cm5OmeAy/91QZ2D6agyF/j1ioWY3TCZtBTVLIqvC/dAEmw64ZPSurFO5QwmJrGWJPkYZU/
oia7R+AAfTtLtOFo5ZHYM4DyziV97IYDuQDF4aAnnQLSoevho1GF4mIM09qPchhBTQRzM+9V/6lb
7EgYAuT3fEPQW3sZA/tLFNajJIcmoDk8qEIX93WswYPKhLtzkjy3gGbr8KmmxP0ZO6L5wlucfEKD
Db6aflbDumUrRnnhVtkPYP7eKW+i/EBTX33EMqi3cRuF90ACitehoczUgXsAHE77L6pvvIdkdSE4
GYsHFgGETZNAt4GnF+wK4jzdFXoE7xjC8jzgcUaGyoiDcl+V+V6CAL2TsmAzy9YUfLxItWf+Qaqy
3DEutoUBWNUmkhOEh79qEm8PLIPrI4ossY2Mwdu0hsQaDFD72M8O3V6jt0fTjZLPnt3mVrcSjVAq
Oy0uwYKVyXryRqVTWt+bq+c6042HSosLVslBPXAIO/GxDpgn6JpMz51BKlCGFXZbu1nxmLkWgQL/
uJKvf66wf0qWCTX/d1K7/+1qE//itIBbzhAXrcbB6UKCR4s29I6uKMNLoEoGfoHg2vbHvF/gGV02
PpMDjIgny5Dw+wTmZGBRSaDkjxQ1Ih2KQg1Hfw6VyJrJy2DHlWYPLYsLcyccO3UYkU7TQSaYadNZ
er4htfZzyBydfQs7mjYiwjPs5TCQFV6EP80sHVZW4sGDjbUqf7A1c3pxw3TeqWosmbIOBH8S75Gt
8qwpTxYan6vnCPaleWI/gnpCp+TkLPXtIQ42VVokcOYTkOKWYJZf9Z3YgPGUm8AM48NAbvCvSscj
PC+QIJQ5rUO3oNX1trdqAwqbCgljLqKebta3LaGMdQlf8b7jnAph7eczeaxBZRefMNBoRFZGi/gE
UX4TaYzUs5CpO1rRDoIKnTKO7ZE0hw1kGHVIDQ3D7+LQsh2id1qLBWglbRPKDkRpXsra5YxGmwb/
tNDXbj2mvxjUYJcAz87PkIADN6gvPiSFw5YEEhIwkz7YOBT4oCPgIdIg8iupksg46VrRPeSFXp4k
6Tsfjp3EoOdnppW9nHaezJ2nASMzTG0DNBgrQGi2XY0LzUIQOIGRIO7L/tQAxu3nKaoOGrroDUnc
6UnOXCJjTwrQoDWXgBToHR964BsWVk3sn1/5chs5fCTEiozirvm+qIxeo4xYbq98uccqmZkEK3Qd
1AqM6WO5GszGulXftyA3NFAMbzaNr0XtADKqDtXiLV3uT5TzYeqPPZWBX1pGcIcmxUG55zEY+c9f
HESo//LieAYmIR3BnWUjxzaMf5HFlmUDeiLSo4Nrqh5TIcAIG41YOd0r5KXPbLpgWJDjka6xAi1m
hRANY9MXTwVZ2Rs6NuPTcBsvoXvOeq6WyrCzbdpa856+mlDpxhjs1i9RraA/0wcHwzdL4JrdSJzr
qwIe4cHqcne4H2XGs1Sm8/CiOMBuHoonPEDVkJTheXFN3bFUTa9tbQ2rgVO4WemJEFBq2aOPW6Oi
BvOjVOeOwwGMab3wVHAXDx1uV9bvB4SbZHdX2ifL4ng7NhPvBOmmewudAwvgflgxi51XnCHkiXtB
+zKQ42wA6ZvNY2eweeHBADrW8yIXhp2ixJjJaxo8NhMunGEyMXqEZNlO94oYfEA4M6QNgXbgrPUy
Qp3o+tnwmPKQhezSfS3TnMtUzaihIjM45ZMS4DZUfGx5rxAlTZtZNOk2Rh7GLqpmn9Z1vdq3Wmad
47ypri4biudCq8S6XwSudejEDPHhsIT61G6wU2E4HkiJ52VeyuAqF9g5+NfnmHqcCQAUIuQgP5cx
zxldpx2t2yA0b53M3KecV2yvsXu8i2XcrjH3mx1D+DE81g3gI5VM9pV5pH2FMqe9Dyb5IFFWFpdh
QG8K+X96KKO6+aLT6C6ezNL4aLJE+JQ2K+SEiiD0is9sktUPOlkc727qeAg+ZG9dqrnqzbWTGYqj
qUWoND/CVol7cmY4ygbDBCSm64xaK4uF45GlQkwfT8EUrUVcjeDaZnRLRzYCM3i+cH7nZY2dDQtr
EWytUWJqmcY4zHbq+yy3l2Ndfp/w1fdhrxmw4hTijtvwfRHwgHEpEI/ABZF+Xxbu98XBrgjlx/d1
UiG04mVt5o5xTzCFl3y5e+zvayiVbvBQVM38AyWF/M2vudtHiWoJOxKl9AVSHITNCU6gMjetazdB
qjmMboyxBsRV8WJbSXqHDk5eFinsLUw870enhPFkL3kHXSfnu1ljhLsSOkI3a4DAVOfudDI47n2X
QTTSfZnpR9sd+hOHIsA6G8H9GYGL8qVhMKApxaJWnoAqtJldnhiF1wcrIvnDT2XlsQCox4ceytVC
wtWADXaKIHQY74yREAv8bKCRLDaGrsajDCbgXau67lRMDFlXGdQ5hYuhZ/ecUwQTcYWbv14tAHeK
lDZObkipvfcKXtOTQcz0mR0InN8ReXS6whZv7ccBs9k6iSaEvywkw5UlHPEQxxapQ8Ka+mbdSBjc
GzuOldzLsZ1+6m6jkfrBA7/S0H/Sk+htdNNkUkOxxfWsEcf0mZgVUUvgCNxXo9Abpmnwsb0nx9Yj
MB5FAspN8JVXyH4aYpwc3XxzmyZ/rEa9edYbaeHvIvsgWrOaK2C8pPxwcV5nX6Aqijd96kdgS9Db
UVd5ipm8EkSrbEY5RB9TUpqBX7aO95NkButXljqKhWBbWcVpGnk9t1rhLGv2OXLfHKFATc+N5vT7
KuocrmJDwRAetedCWdG1tQv3g0amfXR7C/or+hIC5QUSLXNTL61y7Om8u5CTwsHP0aNPWwLCdBPy
r937ca9YqrNQndejo7y3cc60r7aTsFyy2NZB2HGW5NA7RA8FsOje5kiIj1BDcLSVCX/jWKghvhW8
Ud42jYjiSpVXAVMFlka2nW20NuO5kNgLrWdX7eSxi0p0MODFFCOhjzLqbwCco3svdaeIjkqNXDOs
306qSbz7xA28G/EZxUXOjQJU01TtpjAFI/5GD5grYKknqioHnNf4dBf4lhm9YlGjD1snlsW/A6UQ
KV5hJGJt83iSZ6gJ5a4amAzZJnOgO2A+TFuTegAtpp/rULdlnMeCsXRO3GAyxtA762KyJ5+PZtxT
feTFGphr8FQEbfEzBXOX72NIE7Cg7ZLucGBhBCSf7XgOPUaIN9eu5rdqNNWPrhbqC5W/ixEO4nzt
z3SuL8aoozNNshoCVNBplnZWHT4VP0Yvxp3ZJMUI6UmLg7u5C0yYTp3W1wSau8Ol8KLmPiUruF4N
fQhnT6KWQS7DyoZCCcXaBfrMUp6OIjuE9lB5u7nzIOKa5lQ697WRQa+eZYHSjhpUnvqpaA5drZcX
3UgxLHoOpAoYloNHY11x30eqUYt2V1vQnWa0M8Yc4gaBEZ9AgbUJUMoYNnSnWGz8iZfwnRYckQLr
csdngFSv+UHMRWAyOKc5TKYXBGUZ2Q2zRnAw22ZE6mKJYKRLS2lkat6gyUfnKyBcuPUhmbv2SVpZ
YrA7YFACxFQU4U5UbXYi5TSD6iZHlF+IMEPZxGJfzBlfDBsySZjtxNPF8pXTqIp15gMckuJEWhzi
1DifBzSchAL0G3bGZbxjizvtC90pmbd6drWZKoReGy6ZYd3omTevqroNf2FzFSflskZjmTrCm/YK
u2x9lB3zPhjRH8EClnrnk2cC01OMlcQqOLFUhZNVgp3zKCL0Lsmfx9qrf1vweuiZvOLVstLoxZC1
8S5MJ0NjqBlQVmS7Q9fHtqJT1Xam+v1yAcgW64pAzmQLYwcKqEvF/tHzfB9DnF0nBCCy5M13rF/S
CVW3sr3KenLwUx9ntKYHpmAJbI8RTlQGn3XN21rfF14ZL71lllwpuaH/lTPARwQ7hAOg+QFbRcnn
hwqwvBVV9ifg5Ppjdi2H7lUvcAdBdnnKu7Gjq4/ABWU2Jz3HbMrVqlvHoPDqV9OmWGZ71aNkJdhi
ASoV9yVOsRSx2rLq8nqT+YWRZc8aqoobu1HnUiHK3PN91zGnuvB+Rp0o97as4nTXxxKy34y7tkFV
8hvbE30YVlYB0cVG+zA1rvkMNs47h/B6ftXM8HZ9mnn3VCrlRzvOXbQC9YP1xIwCWPq41qAvhtPS
cWc/ccWBHSx6EN9eRppj6UKxhSrp/anH/3+esXv24ov7j3kSd++f0fT+f5yu//mrf0brrvkXgwGy
xAwk6RYl3b+N1h35FzhyfUladk0XhsTfo3X7LyADbFnYytDnMDH7e7Ru/KU7TMA923YYsAvvvzRa
x7m5GFb/DCaWlOkFdqHbNgN8TjG8pmJhXvzTyRgznEHhyH7KHrP6iPY9hKDAgSMprW/OgthHNJum
0Sm3qqshreHBdifgqHgdZ5uo4AB4b1/pO3Rn03E5cBSP/YVJ3C4DiOGD+5HrtkOgiha4ogXIqm2I
rX3FaaKfhiYjn2eKxBaEbgV2uPNAscpsTaJ0sjMiDZjdHA8bR8Gcd5AsgtMmAK7sPvAMaLfEMnwz
fsmyH/M4lez3QojFTqZ26Yy8g2RK6wyNPTtHlpmiE8ie4GkdAuQz2O/gbINmkHtBouV+Rp/EtF0P
2PkxbwGFKXyjwrkdB675iJae7GCj2UZkJ/20fuleCzIn6pLXuxhN2pun5SdmufYdki2KOSNjcG6+
BNFeqZF5heX8Muf3lBN+y4Zj8N10rwLc6NlIbWBwvTEv6VT2XoCeW01kYM+qTP0QWU5HrT0UE2io
8a5eOhpk3B1vN7Rz0KwDt304mS8aVR90r73uoWgIsZpB1g+vZXsuc2vap+U8brxBPzZMzJllHmnX
CXIokjOEABIig6H3ifRFvB/mgLruLNUYt5EoIGj7Y+cHVmEfYLK+MIfTt5IlAj0LWDsDsy/7j/SQ
86CumTfXx6YILpHygnXmDPqugdy1muLuGsEy2DpReLWbBdon0y8mD5FfdKgbwmIq1zPCuESk5TaN
mx8ir36E7sLLQx+ryg9Cjd6ioQo3AT7otZpabsUxkXfwI6Svmop4mnlfVWPzwa+FSXYkn402/HSn
ONjHKTEgoitPWkgQF6uYijZZxpecbfcqbkMyI5eHkD7otdB1uH5JpZ4Mu4AnxFydq/8Vi5j7aNdE
4rnRg1Ny+WsdN9pom/S1cVDcIwHeuoRkrRBQhesyEs628JyNpopHBofiKKuCWNywXicLy4lgQvcS
1gZGoKk9oq8yTnSoRzYCHuzjetrUKLE2cdJOl7TvHlE9IS8TxhvuuugaApJvAtM7RyRVbGK2Qv7A
eu4CTvYVeAVL1eMEnnoFcMPzTaETh9HbGNKi+XlynHO5BI1YSlUXdwZGImJxxj0DKaCnw44UAVYN
0wwYThUhy+jC7yurv7Kf8KFjVWf6Y1dZzbHRNfOYuHO3twGb17gS7lr8nYdkIMTQmuLHzm0gc1ik
gDIG3Ip0Nu4iLNFunBrMpNt9U4zvlm4HzC96Wo+STGHJrxSYJLg7s0kPyIF2RMfN+2bWhk0zYica
weFuCoixwihIGjInmMdyJKBHEBvVNOi5PFrzk1tmul8uhY7Ne85G5NyQCug7iVFw3cfBxc2so+5V
jLMrBmNlw51J/ltxGOnMLxZi8ePglCeFonif9I1J8dPFR3ZCG37F6tATS7hniY/ZdzSuNjEUSHWF
tqb9pNYMWzJlBcJovGa+rYcZi5riLp27X4wVAI4GA5xa1byag7MSznDPw1AU6XnZZKYczse0/shM
7JNVck6iUaydODD3Hc05sxonoJ4gfUVCIiUS+pgdMGDZ5zkMJl4L72qh6mUFZTVnURB/ZMM851d6
ljhp/AgqucGywWdjBEOeEUvpLsdOZ+8jd4l+bZpkiSA7a+X4EASkxUuctG5mb0rDfOi5DQRdBsyL
yxyReIpL6c5YmPVgwz6MKDzMVhCDxUd1KnB6I1fiNE2G2LyVUOCaUphnPMnIKwfH2VVeEt05XupL
5fwkw11eB0eIa5SJR0OQy9oCUts7Yri57aDudNLE1sx/kJd0k3PxELdX1WTdA6/l2KKQTiWjVL1G
NbH81/f/qCqUZH+56gukDeJIENlt1SSMBME8NsK9a+w09lFdDS9YKuLE8nahVZW+yFpJxEByZ7In
fHRqvEAemonMemVemm5QNSzZqPhoY7wIa6gh0EwovMHj28DD3CE8y1D6oEBnf6yS9lKaD4IgnUMS
R/o2xyrLuR4O21wE0H8czyEXaDqjNKZGF7laA40lYIxklK3oposYzY3ZlL/jGflh2TNXCGLGCEmz
ayTJVUnRtBBdam7crD5NaUH0RhNyeHI2SwyJpJO43APAmgJdP4zGPG2KkAmAqwHudw9TGx6cQiLG
6SNfcz0MEwh/b4r5+tw/8QppUJVxLrcLEa6CGOjVxf8k6jyaY0XCLPqLiIDEb6ugvJVvbQjpScJD
YhL36+fUzGI2L6I7uvVUFJCfufdcO9D9gmQEoQXLTB4I5gHeIvHbYpM1FiF/BpQ8bhh2nFhAf2i1
QLfWmKiy7Hec2Cck3BcU3TG0gh7wjtqaCADXjZ1/W4TyrrPMArI5/2PaaGFJOBGG8d7n+asef3Xz
pjQsEo/ma5tMwKpL40KP9s9czJXeuqgrmayiHzLBAzrVig30xrGmvyFJV075oNxF8sMG/wAHmqxT
GtJ029PKrFkMNysWKeCEras2qM+ce281Gpak+JFAwzmJcxK6VtT4H11G9HvHIYcwB9HkcpJtfo6J
jl4l+nEY3S+Bmxr1Ewv3rtL9jZD2gZcegJWe5hBTSrQFzvpd9/O8icCGcGO1mGKQwgduZb9Nmk7o
omweKc4b3ujNqlkcMqc894Z0FmUcLPo1RzkkOdcvNgS4PMLTyifa3wQ9rKTllQQ8zAx9eywk5CqI
l9S0SdSq8Fp2g/3t2om/QTp+1Frjle3OFktwspqgWoZ6+TNZ0YtR8ZW5OrMMkdpH9k8XXEl+4JPP
GQ7uyDK6J0ZEjx0wQ1D1a8YkePawIHiM4YAVcvuWiByJl/mvJ4txFWebmXbnUieMLiRTgpnxM80Q
0qRjovsv1WJ+piMMp1I83v0RvrcJy0kMlNxT/n1KmmcreUFdzoiuK94SU5KHbagbA5J90kXuuiuX
tW9Br1YWcxt9MJetLLp3vOSHfCz7lUnnD9z9KWLxFJrJ9A6hX27cishcn6ABsLojA82bKidQj2Mb
nS0TZNJM6FArXsUyF2eeVZC/3gxqO9bPcNYAi7jLy1COU8hQEyq2u6tEoBXMLqXb4GQy1+RUkFic
AfnD0c2+bPdQmbModQPc+uQkVcaRzMhgdHxrvejESSw8sKuBV5Z8DMAX+Z89YWZVJZm10RC3oZyJ
jS7x+xDSWRVo0Lzqbfx2NfZQCP2S0LDzIxOcb9MUH6gMV2PSBLohfnwypPklyWZkVJE9Lkjd99Oh
M75Ij3S2OvVlVdgea0/jA19ZvHWq6NlO+h+POd06Lqu3tLde9PHG7/+DXJ4tD+Z7I4clpRnqCE2U
yjDHsR7Pf3PmY4tgUYPLuyAwXqGQwZlyGHxnWjuwOtaZlWz8mE2wUwdaou+Ton9HSJttlyl7io0Z
V8kUVtPYrRrfydg8Yvxuy5PL1BtBpfC3WqbXVOwGeeim+ZbZxRXcAHkNbY/RljU4EQ58sSPSOC2h
rU7eqZDui8Z3Lb/c0jsqBoQUlEMZYLY6PSTPfGU2xRtNAonNRJN+uIr4KFE697aN/nNbLAyZi9JB
M6qLw10pvQTMrF6ST/qgOLvuKpuKfyQzLqtIik+Qvntbl9GBWftxsig4DB0uluoJtWJgv24T+ndt
ALokSpvkSFI7Wbh8pKQDnk3gn9HsOPu5Q9dhw6sZFpsSBv5mXuW/U2cSzoiIYIi8M7nVxzpFpdOX
xMs3Ok7i2TNU4HDI8tDN7xCPHqkBCYNrReyRYf/lOphsS6A19CIHu+mQhbbb6SQ+YC+0GET3WHAk
ZnWM3cQlfEifAKCYiIk9hl/C2BLPIvzH3OJHzkgvRe3e6zbMlKHfA01+TI95IRTalTgVNI3UiQZE
4MDFJoOxojmP3TDeRR+/d4yvCPzJkJnU/zoKp23dUMP1argbSUZ4jVA12gBkKLr57RQ6LIuKV0Jl
tIH/bY9+vca2kgZBVlV8iuLVB1C66gz/wwDbCPPTttaa1j/nA3LvopvAI434RnXKONyWGxVHQzCD
LQuKiNHgQF48ae3fPhzXGs3uOdFK2HCE6rUWUv5FOMj1N2bhfvUJ82b2zhTbnQdg27wRl8UaZipe
jbwSR9+cQ7OuvA2mW6q1TexgBiG+HLg3b6aQ0dNbJ8pPwO1ngnEfUt4Xs0FJlaAlGDwX9Irpvk4T
tiig8Xh16vmYuOW0JtbPB00szOezrU8EP/bjqzVx5sQEG43jhJf+oa10aiLrU31ZkSXwj2b/0OSl
/c44rRt7PO4SKYWK0YRXWL+xeShxRkSGz8f4SxZUaWASEaHRNcseJA7+RQg8Hdxi8vW2Ipr9jd/F
/+QCNdonXzqwe3sI6sVOWLcRQCr5+EvZB0uddwdzTEKFu2+l0MXu0hHxgkoM1m8Fo+05rZttRqCp
p5hcZzzUgd+QSbXYFJpNkcyE7mXvMyJwtsfTHg9Vt24yRLWS5E0FFnzFE00wA9ektzx7nU3vtsjU
c2X8phAhdbgpGo7jbYd99OmBB9l15tVYuh3OKANJG6PNyD1zZHv7Idb2CTEtIYdNKJzht8QsvTN8
vht2U/XG8ziWRpy466EgcGmyCxVIHKwc3fZPpYbsVDrGMdIaHuyk3S1MTlpjmDC/gMLw8lGdSkvb
st03d1bSkVDTju3acujV3XxZGdk3YU824Dn1a1mpE2DXXjU9+6528rpAs5ECPbLgx5GcwEawdRyC
HrfB/z1mj3t/QFU3+RhtsnZqNk7Z7RvlMKQ2bDvwZFZv44mlbzyNf62qR2YoJNovytz4af0HPrOE
8Ot9URAQ3TA18Xoq4go3Rc4GOz0jEF1ZzSu3QAr70NW2y8ly1XIjbuiNpcY7osTlOWsiI+wS/bfN
+j/HVjqCeg/OedYMoR7HRsiz5gcSHcSeipkVALaZg4LS3klp3SpYyJlb3IrGrQ+G63yTcXPEwlHD
iS+33jQZG9CGrxaOkHOrSIp2mnKnST7RvAf/BAonWwKP5Bcj8x9ZKGhH4lkd+mgiwk8IuS/SxYHE
YL/NLk9C4g8hve2rqs3ivxitpShPMxkbnTN6227O+D8LEeqDfLjVrL+qctvV3FkGwTLF2+C1+S0q
0qtbY0AlgbEOlav/geFLMBQQkmQOo3dg4n93CsJVQftPXrtN8WGFHYClUPcpUzHRDx4LaORg1xHE
NePfVT4O0a2ZG/x95oYUlHYXaaJD8Ud30LIN0MzBIIvcnALJ0oCvZDZ3stKKbfFo4ruep1a49fw6
tTkzazPoh2j5KVV8iyJXuyJT+NP1CXVYTp2ZpV4EQzwHfmIgHDVIm11T+zGmz3T1pleQ7FHvI4Co
zZ/MbbPnRepno398GHyJ244hxGHqFGIpUV+wiaREpfpPMsvo5fvR+JhNuWOisIlKji/j4bM1yIQ9
63qLAUuvApzX/2pWZ7tEa7axQ+KEZtFxgLKP16g1VEA+SLTuAOLv6sbH+J5ZG2eZeVGzVANcQJbE
9CCIe/BdwV9cfCRu69Jr8juWibeCvLpACt/ecqUuakLWrgwSHpvMPU327B0ZY25izKBbrav5/RbJ
EsJkvZjqJ3du47NRmPfZ1C7IL3Vy01RY+Lj0zbcOj9uRLstfOQM54pm0tFMDUa4zyedFMBeTNn7H
2xV0Zs0tlbEkWZoSZ5z7Ui9CcznjS+uIy4GMUE+cAIjvOtcSu7jW4PzQBnDVa4rGGb2VaFLy373p
mjPLT5XdXFxDAe1qO3NnwApDhVLIXSWJNXAidEiT9OH/ChSIrflbTpIlmJsCTjeyT2Q/79RIr55I
/TVtHHtz4nOpCZssTFKnRerID42U/IlHCcSwmeY1cZAASdE3k4TbYUCCQrUt0VSvhCrYeKmKE4sh
RQ7Bvcfg/thgj45zGWoVASKszDUVR50U986l2tLLLyBR2YbF6A+mGovCr/sHdBltGYaV95ERXzTD
W+nQYrIye6HfmV/msj/B/vDJjXY7pmiLv4kF6j59oS2C+zFdbNmTJ2BSoWhwaI+GWT5Bl/o05aEu
Jf5t4g7ncflRmfEwZ+xjgOJRqb3k/fgRy98MNgWmoo0t6lM9kQ5XV/+ZpXXpWpLFjMG8ezS0jqu9
CNASOZxXXNtBqk/MJ6OfMiNbwIcSH5n3ZXIoSbOTof0TLq5H1JWac5n04qSzYsFDHuOn8hC49hTC
hR3YHExjY909/KMrn3IzrcRO5PAwYlynj6P3r/CnY6uV/yrqOzLcrXuc+ykjm+Yj0dJvGi7PY0s6
jRwF/YRxzLTcbuWmKfNlZIDpnwt+0Y0IpJbWpYzZLefJRxlHBMZ53os/pV/qMnu0ZC6XSFPiXkDU
WumQuoiw5vdwKw9ndU0eD9bAvwqKBrdXRmR7S7Pt7PE3oRV9AMxN++51zt6q0mztLdl3PKGeFyVK
0eybnewlYTjOK8P/aWy1SbL0t8PaHjW0wQBV3VU5psiES5p7k+49D8jY6zZs+rhBIx1fnXLWyIty
0v2as+x2GvLPoUzZL1oWSdhzfLXZsYWtpGlpExkMxhKtHQKpKZTiPwspwGMeGwCe4CNxE63isftI
Yp4alMrQswh54dJag9msbS7WjNJlSuqbF/OfypIrXxETu6YwuwwFDqqK2Z2qo13fcmH8pd4ov3iM
LFtCDSY9O7opgBGPESdDhKy+Kh3fuJbET7Sc2h08EzltacI4gwCUaznWPvGGwoWxwO0c5dLYN9C/
iPJtoxAg2XKseQkb2cCK3OFtnuA/PGk9f1hy+eJ2dw/dbEANaG2iPLl4PO6PsFIzPaSECwRmZLEO
NhBhQkirA0pl5B3kue68YdaDBn0GlR9SYlG7y9oG8PY84nEIyyRvAm2sz46TT6e8RCFo5KqHG+AR
kOJP4nVQnbEeXWK+57x4bgBRYDDDjAX9+i+iZLgQSHYzlecEfhb/9kJFWzhHNBEqG8KiG1FMViTz
Sf85S7BBolresyLtQ2uwlrWai3mPmu3Fq0waqKTnsVkYbzWuw6BPH/Qzf1fD6LVq6MKKkSRbIbcz
oUYtKVi3PqnnNbGwKoyl9sfJf2H+kO+XzG3IQsjJuOlTtWniOj6kJboGqDIsGBaQI6axuLB6rTUn
lLlN6tTY+ASHHauRaFo/kbdMiPrQMpIfmr4/TWn6KRdhXf0K+aXBol9ag3/xqmcuxXkikGnX2sZ+
LCxAV/OfGgXJ653qVmqMgRjGybBxOu1a1M5wMqzPNmfsls7exsQVC9vu4oxWcwcCQ6ibj6nPG8FM
OsXZbAC7wTKMVkS0ltx/GT18k/RhQxvSkE8K4Y2FAPVM6OZAaIjyehYjGEasBVaYsfY6KNLZPH12
T43T3kiXmZlxYz+W9a5pHBHieEdKUIo7Dq95L3QMen6J4Y+K4FsX9j6XLzZ+diQrs89Zqh2TZHLu
I6QL1wN52WXliU06LIRHFh0fqmzM+MS2iXW0ozNMybSHvkrf+GX6wcj8KGNsnm6SfNlePa9819hL
XsjUE4IhnccdhsCOVwjUHnRD6j+QZ5wPTGEb71YUZr7Wu2HeDEe0ZsQ7A7RZpVls75A5Xe3WMHgx
1TeZvxDaWK1wZrRbNNx4dFsSgEq6noEhGr7wGjljYOLZAaUQvebugsPNljuBqAuDBygkGqsux/6b
JcxppKHWKLl2SxKxuVx4VWX6xu4S8oeclK9vpMay3nVPg0LZUsN3ZfGlV+95aiwrb6Irg9e567Kb
bsTlPjIUYkw9L2h98iZcwEJtWfMDS5mB+45GSr+pJ+epsD6Fn/Lj8Z+gGR3upViIxpwX8Wb26kDq
+rHKe3+XQf8OcHGck45Jp+thyS3In2ciPa7BTzUHaUXEVKeTvZN+muNOAokC6sw6Iscl57T+b/aE
/lKa5ZtZs1oUlfxS8oM4ZOuYRwa1RV8dpkm+ZsCaDmwu9yg70TYrmzkfg6Z9LcewZK19jRjuhrC6
0qEYT1b3WfjfqnVrsIts5UZNPnvibhT3EUlKssh4BwlJC+q6nBgTMDbPI6mfpC6/OY+akPc0fW9Z
c2ADWOxq/dVSNiFqotvzWCNF5Q1XsHOj0NIHRk0xy9hT2hjH1CmsLckexZpBTP8EnBg1mM00sc7p
sR4MU7y1SFP1VpsOujLlmiL9EYRIRnDFjAYJ0a2Hi4OW2dZZNZn/Qclsd7ZX+YEzy+jWW+hfEw/1
+jhloU/jsGoVc5eBOcAJQeCWZANC2cboJqhkdzMBm2nvxU8Pu8uqoai5wXRivT1elGvVT7R/q94Y
02tBN3fyM7Vt6RwP9qR9mX5VvYgSTVaajo9kHLBneEhI1GXblBAJ2go+myJfWOgWeBZoEtAP0njX
i8xcVXYh1omZz6hwu2lVST7TgIIu6JOGYrmHoTgpmD1THJNJMgOYmrLJCFuK0QOGDBT604Bep3+k
+PnplSvOx97gtlO/DqZ703wsiKbKufU1JoRhkOPa6expWy1oKa2pNQ5R6eWrHgJeCBjAXwGZYUel
xMm65cTf3ADtJ9e+ZpD2iP2EpHVzGpbM6eywnP5LM8XZGtMK4EkDv15QGy42SJ8KYZ8/qu7cmyBj
pTmIrd03/T4qMsaHWb1c2TLF/EKCID8ii5tuIZxaqbtiD3TuXeeN0bjgDsKVRcyN9MzkC5A7ev8S
rmI+4W2vWKyaPcI5v9vGGU+FN1jRxmCc5qTZ8m5ECXfxCWSmeSmZgQZKoC+KIvJl8UAauzYzUfFE
C1GcfRLONaKfjtf+omkfdMHdB7Wqv1rANHKCXH1NBkwJzLUiC+bQKASLXt+Ve5sj+jFz3nJYDV+i
r48lO8gAK7e/91EV7lP8GEy2SJtNR7q8ioXQNXLowBx5sPSz5VqEI3ouejPIKKLyXvp8vhiaigKF
W5nmmdXQMiN4aJMnWGCAUZlY556rrxz1TwPgj+bc6MOlY6A8ubG56sYGLZyT/Yxyuj9eL4SvjbRF
/DuoWx7ikTUes8UlrDb2GMfnrnOKCvujFJinRgLGSfEKM33+dC3rVRiDTQgcYdgMBq0OuEc2/IEL
hFTsnMlcSyAol3LTGC0NiE7ed8Rx+sjKYVmTsukKMSXux3ZH6soJy72Nyps1J56U0JVsNzUyfsZZ
V1sCY6DJ8bRmvjw3bvUmuAUZGVO+JiL9oQsstv9bLiaUvLUUVyO+4ZANlC6XS8LCtCDY3hHVfx4s
WypeAxGW8RTpCM7ZZ73HrpOs6E5RHU53LOZADyLdDF6M3LGpSXW4Fpa3x5AZzjmqPC3GgtCgmxjd
kVXrP6sXPBdOKo7jYqh3U75Vc+N+xH7q7Zsx14P//cdeaK81SOy9m7nWCdErNRK6wbBAC7waBGGF
WZscmkm6QQUdh7OflakHRGHjqEOCzPlUEKGWyGNpIFxJpgYy2FitexQLgXCs8d71xXCMSl5LLbPY
ZMnjt753n/yy82+EabzqjUn1JeECmnRFXUc4nk+JsqPk7E7wdN1jRQnli56JAYVLbgu8gnPxF1EH
3zSzgRLE6j4DHr7S6uTdTa+0dcaqGdinWmJ8dShhNOTGHAR9ODgAuvl+5EHLzo2jucfJqaeQWwoX
Ua/ZTyx9uGZoASXupw09lrU3OIeZ8lufTTOGKa2mN5FV4Ujrb8zEJoZet1tw9qwK3s2c8on6L42P
jVzuGRHtV6b79jOiAJOH9+hVubW1m9xjPWady7Rv1nK00F0jZ9zVqJebNLX2ZCszQkgVFocYSi0/
StxytJ7GmP1AH3UP8WOrXrUtBmE1sBiBmrSXRoLFqOSthdId+Txcydeocj0WdursafSEaADMu+bt
SIl9IJrb9qlu5zelqa8BAceO9qPc4PzdmN3y0tAzHEiknQOE5GS1s7/WlmIidjTZd8kQn7Pa1Vat
psebB5gCA5ZD4sMZokG8GdGg4laG6bf4L4kCgFzry4cZN9Wuy/nOAAHc9dK/JKwfDi17sFXZZXe8
XsVzBW8dMxUd0xBI+7FJNerNjK+LiDnKKDS6/Kuuv8ZJox3BGCAfSrd8C9iwUqJU0FGiHPPOw8wS
kxK73DQ9NpmHvH5fEB/g4OLaOox6MDXSCYFiC7CVgPLTmK3k7j8+RUy2IhNsVeXHHIB4UE4+4XGG
lu8whpAHGRWHeqQl6Y0n13V+R80nyU4OvzZJnpBKVWDGyyUWtrnTiuVUz0O6dadGHRuF9tyYT/nU
/xqlGl7Thg60iqOgnvLokneGWM8TfD4uZNsxa4XOExZ2Nd+gnjnbsqmLYJOaoruLpPeDxPf7nZP3
zcpd9GoL4LIM21GaADn5x7bOWctNSKlbzTPPYhwAHGIkjxk57xbmQoS+RxCQii0RdvvSbNx7QZIZ
Z8lWLwb3aDKU2reQ3Q+2L4+eSt+j5SFec73xOPDSw0q5eBD30vs4j7QKlAYN5N5DjEN2k1vLZwNn
D3EPCpUYpRR7peUbaW23WVKHgdLCGx1pi9rmiaaOAqp/lYM7VO6PiBE2Qz/UnjzmCFtFW1k1mbd3
e1jMZS7MMK47so88m5E0qQWhrFhzMhj1YYeXTWgzXWTDxixP+No5yoVihG10x64hMJsUT+59Y1dl
/E16ZW+9SIOt3hPqpbsXRN8wOSO2LA9zKoc3KcOGAWxf97nVdCk3Dq4CDlIc5fwF+SZpgWUYnhgP
vgWMiwYNfYQrQkPrq3CSabMeR/hnyq8ulRt/p1lJX0hWNscHlkQANeMaDLt7TMZhWheDgQ6jS3uC
JnT94HqUlFKq0EQSfp1FZFzdVS9a7z44zBlknMSbvha/oGZKLKzW0XU7azsoJc+5qve1lXypD6X3
cg/XOmKpf1KD+ZNGCu9vOlEcNRs8g/l31MT3UaTs9VgKHcZU3r3RKPeznwA0Hxj86I59KEeA015P
O1/ZPTZW8KMXXD/VxudB4LzPvfeMaZsRupMpb87QSTQ3rn5tIvRPRAXVPbTpMhXq6NhG8pRb7vPj
cEijPPrERhOOys5PpYEmATbuMSWYad25WnEyy6rdGnY0bVmV3tK8rC7//0eUx9/toPIdXlOMcKmY
eZxVenIhoIIMmfJVCWZyNKaY3tNA16RZ7LSM+MVqkvEyIZEgHpNE67nOKKE7rds61oPJtiQ/VQWc
oIq74dYMVUiAc3kvx+qlGPPXhhzgo+nO2X2xaK/YG6yIyBhuEjdQ5pM/RBwW0X+JkZzTzNwNvTxa
JTuwKvLMC7lr86W5IgTDMd72sOl6Bi6wIUIBwRpGpoWOibdlyVjJqpiHAt7Wg0nQTCUHEqbqDbED
f6borzhYmDNH7sZeSsB5RfREdSqGloAQVlyMOT7jub7PhveGo0PfjzYD/pT2uTeh5irMKasui70T
oesI5DYYNp6NZvpvJNDrObZkd5qr4uppVIWemljwuimGGT3Qce0laB1OOP1vGAHA5UfGGnOMvSJf
JGJ7K7cCDCsjqQrTOxt2Tzr3ipkQNh08fnM4WIFRuNO5jtIP3CnrEaPuGgUU45rY+C4mW555qJFu
MYgo44qGQwIidSL/oHqbPoTXa5JAhTOtu4mseV/pzs5u5RDSRz6AazZIm/Q2OxLdXgZcLbUgmtb/
dbDmiHognaIYvRtas+NkUmlEKZzCLt/kucNiFT9rm824zdBdfg357N2TwXzOwCO0jleBm7JSVguu
4EM1fy5K2yMNzT/wAdapzIn3Su02hzQnzUPbzvB2CrcLI7ttw6katV1uMg7QVJw9xxNmnofovq27
8kB+060f045YKNZm3CXOPU5oaYbcgv+cMx+YsL+ySj63NlzyTO9nVDDi1/RUj/+sHvAoT9Y2ha8b
DAhRsFA3l2aYjouonhvBtnciK3jlihhvVxl9kaoWMCoydnpn05NZbFBjoqNRX4unrqOom73p1DsJ
9ySRwmb+6lONsnwbdniIvh6SqgVR2sPT5hKle3NF+8ny/thKVHByCumxH3ZQ39TYAXJg24mKkBuu
WxLVwr52Pjnyv9UA5DEbYeM101Yg430CjOUzmj3hRebLym7QGt5bw7JwXtm/6LcRz+XWP95sOEBx
iul8Xc3z7Ki/aWQaQSe7koOjBZVXzefOK/aJ3XRQnNd2lVrfQxKF0PKba9nOn2h2rTX2IHdnODVT
Deiqs4ZBy2/6iz35LsdpHd99E4efPVvHRSItKTKlbWps3ns0iESOzcUbNnBEn97gvg5FznM16vV7
M2W8HEWub8AiosvIel5puN65MJGdwXEe42Ay++1E0anpDZnnts5y1WQLMzqlDJ1C+Sx3Rb1Ge1d4
RXZx+vFJm6rHeR4B5SCgdNWn3GCLIT6tgskJxDHuEjKxcy+vqJ+zr7SNPz3nHXsbdOTYHPZiljiB
hvwRG2ddmoW/NyrmgXg276FeusQaYey99as95qWDTH4rilI2B6wWkTNwMIh7nnbIKT3rNkD3xg7j
vXEneWuCPl68BTwJXq9dYzcFjFfdXInZG46pNX8NVB59IxH4R7OFp9P8cgc0Z1CiobQDJbaM5aNp
1Q8XiW9wzeKB4VlUrCEHvdZadve5r9Ei0ntzHa0R3DN4eLpzTVs/bnd6eYTDwKB4KmDSEs3IFmNN
LvozLJ0eWM38Crr8RLrjWuTZsLZlamF/g9+dVuaqdVN28dZQbjBJhcPyXAup74ykf2Y0/G2o7iPT
R74TdlCWz4dFUImakNTxVblcIz0OHBPYh2fhuoTTQms0pfpzZ5Nu1z4m+TBDdlkULf9pkPxIZmEG
nmzGToyXKDmL1slQsZTRNkmnjbt4r6KNH24j8GiLsR8ml5FCEh8G6RL7R22/sjomlyz12vUodSpV
8OeIGVMIO/1DCQy+FAfyqYyNbEv40Npq+vH+YcExBbbd5YFyoblYpr2BSEMHVmLNQm5BtrL5m4rh
WWrc7nFZ/6OeDOaSTnHOUF1kLH9k1R46JzmPqdsehN78IdTsd0bVDYem8NChK3db985ysh92RhV7
DlrvOj0RyDej4TG0EOz8srMrWwJtyZZrlQRwEm65LOUpbu1bDdpvZ5Wx2HugwfMKD0GnjWztEj8P
ybidAKBEyQa80JeXpugikvlf06PlFA8tpuh7g1HFtE8TqbG216+T3ut39Vbk8y+L1okfAfe4QyfB
+L3eNrbFttmc81BS8pqghENy558sQ/Z7BlXmkec4C1U6p/gpSaOnzQ1iblhqdMPcdbTyK93smiB9
LA7F7JxHQ18CDHQ5iMADkdDjykqLbMu2R16ZgJ6WZNxrDTUU86JTVOImy2PKQO6MlkoWW57G+TBk
m7JqDKrBbI+w/pmRTLTLe96HinGNfOQmJsgPLNZSLN+0szXBV+4JUUf7JcdzjYQUyOt7syTTqoXS
uR71NrCXxVnVBAxHJeEzcFaBCWIcnrwkdFyijDPQlGnC243DR9Fe82Q5pvtfytRkMwzEG5lJMLAG
DOJKx9X32KYX0x9KW7GRpXinYnpacrZeHJumlry1Vs06ZOBMkYa7SfoRyS0yo7mmqnWtXUlG+arU
GOJMMcFejdcXG+3YzgZxKoV6yWDvrxObFqOmdsyBEn8uhh0YffW6uPMeJj9i3xnLTU5NZ+og5bJO
A7IYtVutaH81M9UCzfK3szS2etzfbX850PmtWyu5z59E0gxBaWpjQLjcsc9ksUmwgKzQ3k2nOFpo
HMep3NVK4hC37avRKvcA4BQkswxV0hdAW7xDaxVzmDpmunUgjW5sksYDIma0YLYWYwu3kWMP59FB
hwIrnMU9cG38tTsoyAvdkm5hbN8IpbdB84gK94/cO+58rFvkE1OijkXPXoLQpRClwjeObf1emyOL
bXNrm95JTtNB8s5iRIjuZa60g1+p0LamnyzhTmy0FxC9T7PAf5qW8SdR80+8tF8zHZKVnPM1wFRW
w0QbpZazxnrV7f0i+c9dgkUUb3ksXzodN4VhPdPOHbSK/mWpsBzP73XrnKSlH5A/8wtE712lXhbT
0DjsuRM4FH70Jjo5tnhzwcAAw5A2b+c02aRueVjATiKf05dd3ApoRxgYnpSTxDthkFc6Zh1jEAtH
vRTQleFohA0LTL2Ymp1XG2HdAwwfMq3aLU71MjFfnBJ+elaCYiSsLDTL5Qn667rL5bPlzvfCY9Yd
DWMgCHyyRfsunfaELk2uFYClDlv+OknmNfzAaI+g2qpzclMS0PXKGClLSR5hZCqIKyC1CFKSdSY1
vawky5sRm3PKZmplWc2ncptnN1NUuQJ1CJNH3xh/dLd67pBKZ569dZk8rTqNGHYbb5qYvHuXNwiC
Drizy8DW0O93XugmmqCc8/DFtLCZcgX3G/v3leL1KRfpp2WxyeI+2EoXN3A3s0qrzZU7WU9TkpHH
oBA5VjTLKYn1jeMhohDGRk1+iCL3vay2DS3NrtPZT5TLXjF+RUpmP3R/gMgQ4KuV0sHhwNFPAUF7
edB6QJ/otQRCxLneWF20btJbWiBKyGMtD+ZIz84YMbKzs1T/vGifFYJxjslc0yrAXmmImCv5NvXu
3rBIGNPUuogmK7Q6CqCOsICVohgVtMxp4mwkRtjeZrNW5Veh4IXl6j4gqgC5ReALOyowUQfa2e1g
aQzv9S82MMf/oe5MdiNX0iz9LrVuFmicCVT1wt3ps2uWQtKGUEgRHI2kkcbx6fvjrQKqa9GLBnrT
iwzcvJkRIclJs3845zuir86j/SxH1LhZyrh2KsM98tJy58j4Zk2zBTKrOyXFtJNBaezbdvwievgJ
TGW7wSPPZLaEo9DwqRAYMGxnXWL8nuOrgmHAp7xw+6UcstDRge3vgc1QOoAN4ZEcEoRf13qpd3Ku
A34yPIMIgd66rD6v/4lTEODmPwIMAwWetSr7uuwVOQHX8+R+ToP444sShH3ffNBAc0+v+TdUtnvS
UHKkRHzyCFe3aNQ9DAEJmtu4iQJHhocyRVDBjplJMFj/UXW0B/tx6slpELD+pyQ41mPytKKtD07M
asrq25ssnD9TYyLKnO1Tj8ipm6v0MKniA3E0Z/P8MyTl795JEWp3qdoE+Z2JVF1TrszKOCVyeSCN
qN2qwn0h3GKXxPgHUWCV2I15kRVqce+zVjxWIwqFrZ/mH7lbJfvBsxhpuvZBa07TsmxeURky0JMM
YSHWYQMKq69+ahUjxZTApjFsDsWA2J69HoI/ABcxIirKPU7DMfdCItLEbhnMYkNIGA8tm8kNkJod
SsNdrUp9Gpe02qQNGQ2xptIx/jhIhiBIiPNIgN4xMVA81kn9qx1cdRAmrQnJbz1hFXEQ2tQk3sWq
pbF34GBswqkytrzrBlXO1vMA9VP7vdUgLzZ6xC3V5zTPnthJL406QspgJMXVQT66xiShUXnnQNV3
UKa846g8D+mIwUZ3FWQyFN6jwyjseRXRBrgaEQUqVf3tYVgdmVGc7DbRAGaZQNUy3TKzJ15RQvcw
6hByuWRF5da3fEH4NcVv42qtqC3kBXM63Vs5DZaVOY8mZDEzXg+fAtVfSKOThfdY3ZCA0aFuauIt
94pnkDEJomeJqaeSiMEmzPLwGxi7dqH546TZo56rj8L2iXFm4xeSJ86qJBgYu6EV2BA0tg073nt8
kMkFpsBn7fIJY3zytprZnCLo2Jskcl8r2zeKxzzO0p/OWv5KOTzJe5QjUCzxPW01P9RmDdWGTnlD
vv3TEIyZ0zCsEyBQ/2Re1IgbhXQfGUrxsczhbdKIPV0x3oaVOkf3A73W3HDQ7rQLioyROILsdDvX
+IkMB6KYHJDn8PjQHM3bwuO7mNeNmZxYZw8FGiGHNF1l8uUkSgFO8Fkt9ZzqBcOXfcFQTlEpqipj
GJ5Wu9x0vR2J3FRcFlt/hgztZiyfalENR6THNyIdoFJpd2R/bB48gThbIWEqPT6iYFXLLAnCzOUv
E8jXfECI6wh4vqERuqTFDP7Wd4bj3M8g+YahZpiCDNFK1ryoeHW8wUJHlEZOKHmwaPjei9YBo9F8
cD956ByRoVttS4kq+lvR8gC6MfJ0nFJ0ccYyRib0pnJ2wYEshuZJXniLr0k56Z0ZIGYSBYxmUWGu
rhYcB671AMD7TQ7uh6/bhbuBnGqcfhs05GAPm5un1C3zxW8H2BPUA8YXrEwfPHMsL61MXu3lM+Hl
HglQJGSEW3y2mXwMNnAW64zydgTLRLRFmraHhfXuLi74+nvf+oPDut24Rn9a/P5PjQvrAN775lEO
AcqhnKzY1JCJag5r/KPadVlbneOXRKIPoKeyUZjLs8RJjEA3+AtC59EupcVufjllmmiywbYBZHpf
ntl2j4iRIMqUx2494SUWDfjjqLzAnuytOH9wdFehKhMyAhHU6fbJJRb62LTDhX6UQzFFpe8b5n5M
3DwqjELsiheja2mbqICUr5/bJkFb7TOByTIIJIh9qTIG4h3TW9MaIAnFusYEjLoJvOJKjvgA7RwV
3liMeteizN/ZDCVr0//y5tC7F2RluJrGk6QhPjD3g4h0rIKJwGsb/hF2RnE3OHe+ox/L36MhfpQO
MUlxZnqB8Y1q8G6yiYBJG7Qhhq1/zGAuqa7KFz9zoMBRHScZT0XmDhh0uE82i+t/5HNL3Sn6OIob
R+8r5kBL7b7PGlUm4G6+PK45wPo9i2A7ndF4I8LNpPNpxtQEsZt8mHTJCSy4ozIfYDmd+kYsj4NT
7PuCJw2YKS08tK+oXWG3UC28qFUJqnhz2Ak63byR7rGPxbeu+H8yFEES2O+yAKkNaKYionnyd07J
MH5dCuJvtUbeB5OwDfJvBiMCa7Oc/IPLYb9JSgqTPg7frMT9C35I7uvxLm2bty7Br5TBPDMTXojY
p8TyseL1pEjsmqV+DVUYnmNN5kyLJFWl/rvvpCBz2nX6kxOMsTz42uYdCCfzLrTGFqW1G3UO6bh8
y9E8TlhFl/DA+ESfIL6lwFWsB2I/a44/j1OpXJJoyBDDxYJBY0w0j/Qt5HX+VzvKkI10cDQXer5F
l+i/PdxgTY99ZA5hInnLV1sOJxOa1M4S6xsc8FBac3+qX/IZPSLZwckVHCss44Q5GRwEWPEua1Sv
ubkzHFnTwsVhgUrqUqaiDrDAhOYBWSX1HVwG6HJOxC6J9g5ZNz9WbM3EGF99Wz6rzJ7YpwPBXIe1
xLPwV+LK4kNAFuVT5bJ3eQSsmx+TSl2wI30mKtYnZdV8HA0/lU2uWQgNqjS2aA0QPL86qQmUQULF
q9PpPNXdAxjveFdIXAspnvQl18upINbUmy08ekkyRoZXxFtSpqNqHOa7paBGNWgGp59+CeHCAnXc
qhD6L+5O8Fl8dog1eyyz6XBfUrns8Yunu3m9lfi0T3Ocrku0R9Ki2pxBTdyJLOqL/D3oPYNppj0e
1ziwW1nlM74gnCQ1Q6a9XZfi2YOhMJWqvGspuxq0uycig5AuVPQbDYJkUoGtU1eKmQdDF9jrUOVj
/iC/j1BaoXp1EnX81yWd/NmmmDOWZwILzGf5i+3N9MA4N4+AJnH45MveJcvsufcJTVnMOP3jY0So
sxftEd9u6cI7hq1xP0qm4B30kB2KYyKxdYKJBlbcnsKMGVkXwVc3XnqMIPdJMD0IkZgAaYr+DKHn
j1Xbxb5LURZ0IKOiENgiDwRSDQOACOHK3lXY7bEa/fuxaru9TJIhclP5BazAwqcFTbTdKMsDkDqN
7aXIJz4kjPNbFcT+PZFdG1vBhojTLn1we+4HIg37AzEDTcSQmLm+36tjmMw/Rt4VZz83iKf0neem
9DbYTA7CQ5zdpuS55hYqFbs356hzSccJCGGcQuAPrKSKKO/zzZI44hhnbOWG3rX2IxlvUerNJgEE
/TWesfGIHhM68tDp4rRBGY2dvImakQnJTwaKG0GWrcllxLK92rZT0GzQDtvfkzkfZY9BqE4t65Ci
+iabNbSeJfnfUbxgvEbEwyyWmdmx9kjSM51WP/rzhMpSKReOBQUtijn298EYLYhmN9zR3i3vnnAJ
U4wkeri6DDY2k1EgrbQRGqhMGruxVTtyU9OHDOwWm4P7Xvfmrl2RXAIbLs4zsEvz/JX2IVc0slbC
Nrxultuq84I90b3PvaYebhf3uzMopiUQcpbi+9oa35goQlRzVoc1lIxGTtXONOZmXeIkB/NkMPs4
qyw4srBZYxLXw0BIBmTcHYIUnP2cWflxsl7AqjiYndGIEEs5XccRSutAvPOJxcwmFSp7d9Y2GUQv
CKtseJ448jYsvYLLMnaa8U1fcUaxSl8SzrUSIETpP2YJKbKthaMzFPc0lP6mWWZWDJhFlOLiahpi
AKQWH5xU1T51mtc+t9Wl9aflzGSgs4V7qa30CPN53TIFDy095MHqxGs8/LIMtMWxNWI+IcEiHX8E
96k+wuSjI8PgVdsXMH32WdKE73oEAaG0GNEEKAYZX6GfkN43ZHhqfjzZDOmQd7H2eEXgnJJMLnAF
5tSqS2afwsFkuCmHc60NGXHQeCRn7Yh1es7b4Jv85AU83sWJbXXuRyaa2NYYxNO6xcxy4qJG7bKH
dbu68CCezYh0N2nGqpxUXZQ2BsirNLuaBu5mqYqFyyJnt8zKhD3TjWlMcTaEeGF6PkVdlz3iiCv2
Xj+CJelW+FzTUVupbTA3wzkr5m3G+YSGt/pFvGp5dFrr3SxYPwvm0grtJG4TeSmgdXJMlMMO4gRa
/diNEp/ZBm94t7EtPGVF7H/ZhDIYWd4drEXazM1N84CIrT1Jzb3qT2yUU8MZnqaqfND6SUGB+x51
/gJZEdO7bSIiXlG1ycBXir8+NZq9ZDG0gYmkD+y7xJn6iO4AQ6ue4BT3rSaFHMvKxiRR/uJg3T+M
ymDRNckEYgpzSVONzi3tM2PbOz2zMnf8chg/A+lIR0zxPtB6mtKNaEsZKem+xmE3vzAj7E+V6PD5
z2hUbfyqDHDt+WxY9D106e2m89zuYjQJR0jjZI8hsPuwntGVJIsRhWC13+gOn0G0nnLhmU9hj+Kz
YRFACePeekzr9Fk8MRmfOO6JsoisUkxPRZB8h+R8TV5wN6ypdxZRLFFPLi8sc6IoA17UAzg6k0Gp
UKeMQU6+/riGgOYsGOeOLRthhl0z46YZ/AXEZoq3lUZt5a4ymZkIhKnR2wvExM9tDngB6Z42K5Ps
PAT07bo9hhRyp93+jnRpCbCH0FHDrz854tsbQ95VaX1MRmWzzW0Zv/Us+a++K7vnKaWhWwYyZ2jH
Vl2Cywhy8eYDQoMadDYD8i4waratefk8+FnHtkw82aVbsksvWDURv3vRqV6OtA0e0SsvVLD3QfzH
hSlxqrpuuZvh7x64NYkgXL9td7ZvNhrGE0H3hArOy72EtLKrKogS45I0LEolGS5Z+zzaWJKHbtu7
gxnVvT9ciC9LotzPWRcFPumrQNgHjc5IBp1B0lRjnJs4ZQo/6pfJJmV56tTWzKbd5IWvsVqsjYEY
aBumWXftEvelaOqrnxX+A+MK5uDYfdO6BPkQwuTo+PZJfkRsoQjnlXBRtj67+2teDn/iNJp4Tc7m
5ITnxk6pr9L4JsaaaqYdwo1RJlejmHAspfR7iQFzH7HD66BHRTLwGiweAlXlAHkZcyc+s1Ek3yqb
zhbOYHvlleQSgbxYd+Tdwpg+D/qzoVjsM0Zs0pZmrMRmVgeI7pUf741GWKguKoBQhP4xfs0fe3Py
T1OsLfqQtKVK8OItZeWu7Pvl0tUfygrHL6OF+796lgFOnENFq6MHl5zvnLj7qTKTrUDedLcw1J0m
0CDk3p2cZiRpSrrkYKCD6omb0bN+jYOpvzc7ar1mHLtNCuFyX80MsTIse1ucvI/9Gg02pNhABoLW
d45w0Cm7BsW7mS7XKnuJazMmDLYyrraLSXMO5c88uc5Db6MXDBJKM9jukE74pRIZvFFWi4bpvlQN
qmVkUkDg8x80gdzdbqKRpyr8YfMfxTA2bQFROzWamtjnVkB/eaJ9JvdhcQ4QTA55PNFhsuyDpTX9
UuEYbNyi++xWfU1r+owvWX/986fqdopIL2Y/2sQdTbv35ejhkzkwHNBVDmn2rokHiNe6V07JMfaD
f3F6b0XwlNE6zwoDB9FO+6ogugl73zEbjI4BC1Seoeamg31aY27ugpzdUMCMROb4GhDbEd4WEkA3
lKw4rNRgOUhv1Lb1EM32fFIo8CPOnE2n81Mm0nIvuncu5exksZC4VxQg0nJ+xXWE6NBCVTmre68Z
v2yXoZRilhPHmt+POsCfyVvwCFxAj6wJbES1+xu/2ynva/MEvT889FZwabpq+pVWkkOw61/4i5u7
zrPlIWyy+TLOH2z0p/NYrmcawRqFK7NnY6VE4QknvbN3TjmnAfd0CWbIMgpEeMRYl4Y8DGWX7YlB
btJKRAS6r0EI7R0kxj+8bb/R52HKb73PIlwg/AiuDFSX/SFpf1zUxR4yqaYP27eGSIBw8C4eor/N
aLVlJB9VMdQvSTi9LA2ECDbF7QVO2LkpXO+8GMmb0avikvJPJHV0uIJXyCU5YBcPiGVR+ALEqxE+
jbHkFYEZwrqxv/p+C8mgcestQVoX0Dvdc8Uhr51wTYCioWVZBeNyuKqCmk0y60/kZONaYHPLVu9L
hhRmASE8267DyWcCkcj99ZjRI17mXN0Fg0U5irhx53r5zZbOdBv69E+eJsPJ7xS5AZ36PWq+AMSu
8janFSVIhvtWY9w5Y6Ctd81q3fWkne8p7sqbSDKsU3mAZx0w/slBDc1eOLmhZTeuNdPNRuAWLt1O
3OUS5zGhFc52iF15SOinr9XI11rYzuNsTvLBLlIi5EaKQn/40SJveRwUiQk2vAw2DsZxGYHqTQMe
cMlklDyZMsrhP11HhMFDnsWnQJJN0JI6sctQ8ZI80UQge9LfTtDGGLX033BBUtqTSQiTl4DlIsyv
XvhjJFZ5HRh93HrV/+cvuBe27jTJsztY/qVllHu0lHXleLXPmlTGgBcLWlXrAtIy1K+MbbcxwoTA
/pWsMr1bm0UWpuRv/kaIU7j6i8LNHoqQEr/nG60Cu0LgxaS+QXTlz7V5KewGaWNLE+bHLZAspkMv
uLurgUlmU6KkCebQZmTYEjASNMVBfGfC6fam6s13LU2U6yV5A+ya9jj1u2PRahemVnog5xhaUFfF
O3xDrMdU4584Ed4wg32wiJoZ8BM7VAQTgt253869FW+MZdGP1kShmQu2z+gfm+0sK+JbGa6QwXKv
XD8nOy0EZd/AvmNbjhegOQrYSWVWdgyXZiz6k3iustrktLSYTgswhmsGKD9/nzFRwV+aaJpBc6E/
DqjdDMPUh6EK9Nb0Vqknsz+xENxb5/rcNmmONKTMEHMiB8KdExzyoUe02zUHu5p5weUuKyIEicZu
GCZMWKsZ2gaOWv7ukRUeCytH4pAsHKcmIJ7N2LEMHFPOJS1IWhAzkRhgz+fTwFLwbKZ3K952P1k2
7Ga4ZntXuFtHByutpwEgZcfmf/ySVI4gNjnFM8OxsJUFCAmzYgdlBCstKMDyRESetuLpBUL3CWix
uOsI976jtMtV6Z3jhvegAL+28+qevBGWgVureZqhy1wTMG6PMJknqJhJVC3thBphwS6UrLyfsPm9
NEw5OeBIT/hlJC62IELeKFLEfDF767nmQNniwIm3Q5L91DhVtn4YG6cFY+GWIZNJSICFi7FvX23f
+jX2jsAWC/HGxWE+K7Fc7HiVl3V5dd/z9DIWH4Y7ZoVETJVS7f1Oj1unb4qHf/7dP//EbPacVUN1
nXUHVicPk71cmpUjo0o4jXi6clAYKOuiyQbcxGpwfBSe629jAmTo52Bj4bPEPtbUlxkmkWsrfdGZ
vsQmi5xEJ4LRK1sM+p15KvvHhWWT1ZMHA7cUg0SVlPc44ov7wol/jaJhfqmH7gpq6aGu5uGIzRNM
9jIx1yFMis1985ra4jXlcXkcyuS1rdwJH2rCAPI4ZENzx4utP6aOxILiUxOZdA2H6YFOFKUrgcQJ
2GiEdPOILdF1CShPzWvZx68txLMnihjniUNiIFSFeb2p172TBHBEniRqddl+B32F0Y1Q0HqGEZLW
+HErS1jMSdr0V2f+uEqmtzjB/OG7DWeyxGQshrcyDH4R67Kd+Ek8LdjLNrlHldgORh1RPL47/ZiD
LchJYO2tmURvb3poyVi5J4OA/AVMDwzNHbJ9+GXqCVd1aHMvnUeIe95hHVx2tNSgpxJ6HXdaE9CJ
WNn3AUQHGVIxjnSm95Ab9KnBJr4rW/s5MH331XeHKzZ+HF2egcDJxf8GMGXfJSNafp+ZAQC8fTNH
Jf7ZY2bqd9ZsNHRFATyq2eZFYu0USKW0wyNHc1ClpOYOxsXTx7DQXgSU9hHbdM688y4I8xekzegb
uRYqG2AjF2RudVfLLqwLYrtPTxJLbDvljXhhBJ76JgWaucZjYeWdC+heX3Xh7Mtpuygbcf6SkETg
mD9gZn67LXJpI2Yaoln7XLuTJJ8iEgG4Vr2OvNi6So4jauQ0K9J7NGXxfmSyvUGODYHAqnZ4C+yd
pVB+1Evc7OK0/aDXzh46TTcJbed3UMAcdwcg+bxD5MBjE6167thh6nmM+pPde+VbHjJozp1w/Cx1
/cHUeONOUpz9WPrHYfKe0tKZf1LGbIvR6yMe3ng7kbOE1VZBce9C9Li9+GSa6z/kWXOHKRU/Qu30
a04nmcxWWe3cYKIBboNpJ8J6ImkgyaJJ1AcmiuI3/RIzTu7G+1bG6qotEFBaO6wxB8e9Jd4hvpv6
pf2QAaa5kLEyJwJbyLRofy/JvNym1HihnKRKQHf5RBY35psu6XYMWFtATWlzb3SAIP05qG6WgYlK
ZYXad8gwd6PoDrC91QXg/wlxLh0KQVUHXU3e1oZUs+N6MXfO2AVoHREzeq1xxm5kRVMXX+dkWY7F
4C3nfzLs4PU3x9kIsit8pPuAvHPijOKfvvB/axcwATJQd+eHqDoHxnERUO+JuUqRuVvZ2cYD6rhn
WUx2RBOFrW4k4IlJAgIxvGl9wdwsVjTNudLLuS2bL8sBhIreENeuuIB/L5+N/LmNdXbXiQ7mmSjm
yNL5OpdtX0quaDkBEcns9dv/Hpeiwy2luk3t8jZKpvObQB6nVn+Nofo1wy/xMObUw1/HAUPZzTXT
NtgbLN+IEOZ9flpPbHafuMbgQs1brv9/OuHgBEBr1t5jaIzmxSRzgWgP9vFZHVoPtt75sEYfuyY8
zxXT0YG76EOE8xYgWnKdY7uh5EO82fh5falxYWyWLn3hB+zdczdM2I269DjqjBwWVExcAc1+CJV8
mSQ/kyrProGGBEsMKRuPRR6DccEs5UVuD1ZOFFo8LwWjxnlB4i1C/Qtb6kkx8E7GSv9HoSZnWVzd
7iEoofZlgTuh/GweCaBwSCF3x5cs5aNpeWajsIKRyEqQYqD24sssQX3qimWczKdpn6Js3jOoVNjW
E6TX4WgRoIEdvKuq7CD0XVeQ9FEvsudG9LJzItPvYjxbltttObNRVHs8U9o7T1j51zA5Dwmk2ZwV
Y8Jc8VuFaTtUhku/E54KcIQgPmpTzASZgp5ik1vQhvQ2CQ7XgpwQq0Uys3TJcm1B8cknnaOtaACs
91WMSHlADT+1mCitsIOgSAPGpG8N/HNS+mSOxKkgadjXePT4MN4LtNuO7QO5yFL/zPT4tegC9Ywi
jMJhjvWBTCsa9ME711YLr8e7nycbZVhuPAKATQ8JtmRqrWo6UxccyZ0VhybHyENVwWx6nuLLYpQX
K4SIoJCTkVLjVUcxhvlZ5aY8oMGBMNEap8HH21ZVIPKrIjm5dvKaliW8QMbnuwa13kIpfnUtdwF2
Q8uWuU5yEGrm0KDfbzx1LVt5Npp/4rXZRnth/2QGGflUdkjuPZj8TlSSF6g9WfkynZzOQD60JNVe
x2Ss5G5TXNsE0FNVPIDHk4/hoFbKXOHv+3L8cofee0iTOWA2w0vXkugQZTwSL8IdEOMqZPIqKxPc
CYm/wT+KiyzThGWQm3xEI422xUvWKXzTbXGuUIqzAY6k27XsmxXoigRdy2goEClla341wy2R8i7N
33SK8qqzzccWLz/JPf24hyPqku0TuMF5ln8cia4+CMIZQt3YsZAaPydqgwJRq1lQ4tXdLxrV5mQX
DfGdQX9oBmCZHXaxCrKabNp5o9gJgDEZ/d1Y9PPJc8OjbER5Mv13Bi1coWO4x7LEXlTKk2ll3wW6
lq5pyS3Taf4s+ckB4sjvCvR8TUeMUz8/DKui0R60dTIBfDSWsBlqg/ybSW86Tyq+6yWzTsXuBbuE
hXKBosvkGr25Kbzysvvuc0TwwSVnbUe6KgpGtnwsN+VYtFcgzA7b+9Da17CPH8K2ERAW1Jbk9P4Y
E3Kwc5C8uDjZTw1iP5TzeAkMEmrwQ7RBFPoq3hPWyTFi4ocPTWwHrY8yFvBMhvnfrzRSzRZW24In
cGNICA8oFT4aHW9ZUwdRLmJjm7jF/ND5/jYI/eTBmmSzS9n6Mv8mqFnN40ucQKOsAuubyB/Gd7ir
m9Er9rXrplifZLbzuxlUZtG573U1VudFOX8RqYk9UFZ0hYFpvocYo3Ze2XUnO5gugyYXgvHWs1/i
bJ/Tut5hT9XHTJTH2IzNh6XTX56h44OnW/eEs2fe+xODxkoWL2b3zNsujr5Chwp+ejsROvc+9wJd
XSIwwNpDH425m/1yzAOC0+U0dtk7DPJjJwx4c406YE1DYReky65cxYMFOjx846lisy74vLa2TJ7y
bqayYMvo6cjDwJ+HBgFGHoIcMK/JjvxSBaSqLihdWPigBxwlcHjweAycCZswNl3P/iI3xLMZxNkl
DPkePbREPUGNvFflhVAme5PaIcYasnpgE1EDNsWdPcrXEQlUy8m6IdbrvXMTe1d0RWSu74vBusG1
88/BrIyN42ZYPdpvZVlBZGZMBJVK9z2p7eSxoEL0AVjtmGZWcFL56gGNvGIBRua3ZEcAV9QjYa0f
bDd+M9N4QuEl24eBACFg7hHzH2OP6qPZB8LdlzB4kSm2wNLzFoKw81zHLQ7LxPDP0/qL05KyZhGp
sVWcdnchK7qD17d/jWrWl6Dl8i466zp78VeqcmzcS68OiG5+FQJsWFLGEE666jYa7CSJ4TCiXjJX
Cq35ru29ds+19DxXGtdjzbM+pvOZnFlUNdl8nTr5ZjQkrw1zckhKFlsQW5j1pMZr58eakR0eFqhH
cBcz09li4G8eat/mVSzjfTLZZiRLy49assjuE9N1Nyk+tQ2zChr5RgfsZn7nfaAfNDEzHPmYLwTi
jQ2GqMgYYmhq5TVslT6oOEBtuih5DnrnoyTM5gqE7NlvbDTv+fCMqfS74v0xJ7u98VxlrUI3baIk
Wb3TI9sUJoMYxlqwbkisnbtFARP/55+m7PJPzsb/67CRW/aNT6v+q/9t/ZO/6wYxTJLq//lv/+2/
/f8U+40oLbAck/jr/3MsyTn9aov0q/r5b3nf//U7/zOVxP/X0A1wTdrCt9f0ERJGxj+d/vd/Cex/
tW3TcRzbdkOcev8VSuL+qxX43GCceHgGA+t/zyQJfYtMEhdjHyo7z/m/iftm8bdmN/63TJLQDmwr
WNtOvkZyv/nfv79QNiTdv/+L+B+mNEnyMOblQN8z1ISABGv9TETmfZBn/Z1jcKToBTRR7bh/Oy88
JrSqf9Cs31wykRoWQkxjQ47fWYyvta+/GF1UZ0HQ105R7+8z1o3oetGHNBVhvkGafOrOvIklny9+
/sWrWuwkdrhocezl0dXWnqZC82dW6rNSL6Zw7K9ZamKbFiacmVM+uZ7ztxGkF48FcB3mECeTpMIJ
1Q+FsU8lUgCRwGZ2zbD011BV4RwZJUPWcB0c01k4smE89U5Y2/vQqnEbM7fauLiN8Myz4TMoYYJx
r5mN3xTBhBudzAIVUvoj/ATMVc+AN6DdwIUdV5UTWTUujyb9MIyVFBMGOXtlNiJjEv6kCUKTKaNE
y94DxSacxIaznnyiIXXy6gTvtlV8FzG7jczwtn4DQDUulghGmXyx6iGNnGkgQwOrM4jZKVpEF7+X
fXdw8KnuTS3aI5f+5xBY7m8qihvhEYmR28+x2xP6N0kE9khnvNpk7q6qs2WX+T1H7nCXDkfs66Rs
ljVbw9F5tMzJupWecZqmAITe+q8gYJ0nn+1d3zrePegxtkG1FHuUcya3myOJaLHjR/oMG6tDOf4q
S/xXDRSu06DmZE/vhT7BSe3XAvFYNPvhAg+of6UaKq8Qy3dpYGRnaSTYvOf63mB9/soqjwBl76Xt
wquTm9O1zjsiSlT+PC/SOPczRcKS5gfltOrLD99sG6E2IJ7wx5Jip1xMt6JHjoveDwlX8ZgrCBhM
ZD2Sc7FPVS21Fy5GD3BCfDSmu27tNvE7vmGzyTD1SmdnGJDuk1ah20B5tBaPZEURD8OgCAmZt21a
uLydVTsP//zizBSTZUEF5bFsu6vSBdmAVXzME3kiNWKLm5y9t0JgWp1x7FwmAZLGEzPodCZ8cT58
QW+tjyCcko3y80dQFdPbNJevZevfYsyA16yolodCzmea+xO8O/NT9+HONSf3HmO74oofFsYvaA+t
KU+PNWF2B8NZdvh7VdS7trfLY/KmGY8HtB2Vj6LUMOzzCKVUeOGhXfwrsBHyveKy3Xn4oEeEhptM
H0ab6nsKxQMR58hbEiRssoACpecY3MJUBmica4N6mHzARhjDEY03EzX74g+i4jnbZIhvr7CVfaYl
k4vAHv1jpQFwJKlA5Ck03BQaEAjpoD7c9Gyia72ETOZZKk1HYTl1xOZUfgJGqqizWb+Wb23hOkdV
Cbb53Tw/ahcKY5w0r+YwMN8mzzgNUlajy3BA4c40muF7pGBbXs0100AzWd9KWY1nZgobMen8Hm/B
FXVi82IL50nD4iBiG5+mBHdYFrp7ptypDoREgX6U4JvsujgQyXBMA3rmEmvNXWobMa4sRuNtd8VA
RtfqQMg0odYttoD6WoHSgLBQzRYlHSZj6DU9cFo54A/NyCYKR8ZIpXDemikfbxUpulDU5o1DFHqU
HGYGeZsFpspJ+431TBrf+qSZ4BJmG9dH9sNALrz5uHrglrDxRnFx9mrramLCOjq5G57tDm7SMBhs
j9GtD8kMQypLFRuPIRoCnkdq5HknzDhA6wLZMsPUvQPsmnOAE/wD/yU/JKLOwIDPJ9Gxz5lEei3x
y1E1UqYDu0BvuwqYkCbcFjp8BIDz/2LvTHYrR9Zr/S6esxDBPgae7L7XVpdS5oSQlEo2wb4nn94f
y+feYxsXxvXcwDlZKFRlpaTNJv5/rfUt8u4/m7G2z52US3e4Czuh41Q658YNOOVNJYl3MILgZhid
fesDhf+JU2zqYYNbsE8wPmWZ3eYg+yOr+stYpuXQ/Iqr/shwcKdUGGGlQPi0PhgdjJUvjD9zC3ue
8LeJiRs2B4ezmua5Ohs+5hqoedwaL5GeHBJd9X5okobsTfk8stRxlvgsJCY6wEHTR7n+sq0SWzKd
o6Irn/kzfVP/KofaAjF0i6g7ifFQzfeWeVCdJ1nj04uyA0ihPVb/p6pkTThBQGTKD1+oLHIe2ipV
p5kCxZU5NLeC/FtpaPL8rvGKbQ7yYMpWobbv9N1gsRkxsAQiAo8IQbznxWYH8bFbAngko9VVY9e6
Whx1Zyh3S+iJPSvhdLoOebZVp4jeCkyCBe9yG5gHWJMlzj/N8uTkL9JwspOyavxy7JaDiHKeGDGa
bqpfnk0Ks62md7JliBm2r3aWrcVBOO1Gs49I8GTpUF4sQnOrxGjKC8NXju80ExvHaQzqWBEOKLly
2IEAAamwswZB+DhP4kc1hGdYuu2LrEyw1ctCGnwTdeKkwJkOu1VuTAfEMto27SOUEj6KGK0jsswB
NkT8Qpnmoe5iZxdV/jcVzfRiRjymsoztWBZ1xgaLpzpUyn5z5CyvDFQm3SqRuiJeNlZd3TPMyyxR
nPWYmMyXwehjuZDpfoBgPNL6+UhuhmBpIR3I2jo8Kelfqh+9655YK0HQiGnhzRyFSabD8+gHqNxO
UPzycW5bVbFRJkqT15MdSjEZAK+LQ/zGXpi8CBxAm4ZLm/AvMcqGChrHgZdRKO4DOgfT9jAVyOON
40EPs+lQdIhXE6ZM195K1RmgOaJdAYVjVKzHK6lM8m8GmPhcOYw74rXLu+JupvyjSpO0jPS8af1h
bXmgrSQBLa6dnpAJGUS2rgZdQ8v4+QCcSqwHF0mXl5ruPhMbZSGWbHlbyxk3xgPCp7mWJqU7Ntzg
PccYnM2ueAmd/l0FzTunBYogtKSTJI6PFltakgwJ+C4z+XQgtwFOpBTVwTajexJGVY/tzX1xCnEY
PU5SxLZ6jehjPzb8fxCDv8kd59ZO6WfJWWiExMoGXgPSS96J8hzwyZt4tPSzxLjhNna/Tloq0Qln
sQHGRKz8JtqM+Okwj0g4gehIdBjsDdlbkBLSr9yInjkDf05Yb9IRuJZH2nvS2XbqyYppxYpXw4Bf
kykfVxFa9456uGnNHk5WKK1je1HZIlx4ud4Z+O+JX/42XOISvsx/OwI6X9CF0UlKlyMiKEChiBa2
1qGaDAxr1bsDBoi4vXXVwcRevD+Ltj+56c0LzDPRzVMeunCES/3H5KcvFt+3oNUGAjCrCs5/rkq2
dYfTjwj8nz6CedxGGDmg6axKS710qnpva/Wi3ekNHukqGud9P1+mJZNm/iCUT187u4NVDtaQhfFn
4RnbeOLDdsA0Uzsbr9k10d608jxdrgukG6+wth3HwHkMaF3yX0qL7DMExz/CdslsG0ec1Bgflkor
B87uWgj5UuGnR4rd1u077dKHumWGjWI65eKVJZGjbSv5YwbuscgYgEfDf/FC6/Hvb88aQCP7RMBX
VlgeaNj4xp9DL7QHs9wmKJU0wUswtuwbyE3gVzt5Y/6n8K1XdyDb18af/kL80jds5rfxB0ikX5ou
E2rhXjIuqsDLLxHNzBnEacO5xYn5SCCC/6D56HTJn7rzj6Kr3lnxNahV856f4iZcTt02eA847X9a
mX7aIvkzp927MHiLNnDZSusxz4KXOdF/6n76KPwdEg0ypRcGLw4E6NJVL/Tz7hYUc5gmn4L9KZYg
5yYb8NFJ8FJn2SXqje8ScrtBIqw0XuK8ec/IDwZV8tmVSPLkNmM+R+Kk3FN37Z8afhOe88flO00B
PSvLfAxK95i642bu/G9PNPsKR2+ogV67E6/J5c9XKHu+MSOE4CsqORZzji0Wn5+/IhW6t0vvswgb
7ndY2Cz4P6M53qTxO1WNF8so38tRPuZQDDxlPhaEREXa3pdvr6LNuk39Y1rjEFsY2oATX4KBrz2K
HiM9PAmbJOD+xg653jBPnUYag7uEJLuMN3yBBOqQLnB1OuWvBpXIDRwHy3b8yFiI/ti8mRXE9Zqg
H5tKA0AGmA2RgZd1x/KpYSyoejGvpV1/jhWcdixnRAjpyDRlgkCIDt+HEYbl+lP6+T1o8ViEGRZY
hbNCY25Yex1HHaz2FKqJXzDULqMG3tybkOJzEX0NHhzRURzccRivKm+oep6rvdLxl93M9smHeeWI
5EA/DtNG+hYt2nSeNMh9mccroR7llV7gVYN2VQktcbuwtOusDsMjxnAlWEX5QwsZOkLH8rMyOtm6
rqk1y5FDs0TvF3GfIxOcwr6bTrWFe8LCvL/rkxbQdE/yIc0Mov7EtyZ0tUsZz3fZjhAb0Ac3hHHH
O4C63TRNqNl9X50N7DUroI/6J4Py4DZfluG4D6rF7S0nQ5/csYZ7kC5et05XJ5NuUsaIZx637/ib
y8e4PCX8yLlDFcHhYgLbxXS0uGJP8CKpCAt5YgNf3yh7QrQRC0BBl+qIG+2nlRj9pTRBb7TOpDdy
bJCs/Oo+NMVBlUP60yTYnHoSMl6JfyUqgQtO3o+pjOXRlc0jbofhQshyLQaSWCz85HkkH3gZSvAu
QmFsmgp9penEywbn5oOQpU9Ayj2NFhhUJLmYsFVkPnTcbwYsEaw0q+HIy+lGn5g+1T7K2FTsSyw6
23ZK9AN/4w/Zvk1ZvHpZ1V9ZlvRXGk+AQJhdcLRNLtJYgGWqkmOnBi5pE2VrHH84Tu39QKXYK25J
aANucUBLKx8gg/wICUui0JjxqeziN+Uvfz51jq+qGz67tn7WZF+eWA19ZRFSMjG6YjM5nBBdHQYn
b+CnRvMpGpLPdtrvOjjLQ21fLUXzNbv4q59qtuk2EVpswAWZCt86xm4bk7oIjUMpQXlLt4EaU8S4
juCDecmQ3Jr+4srIhbnJZR2XxgaH4N33MrUxiLFcSiJeSipg0GXQkSgWek/JTDYfKmjjGOmMDkwb
1UfoUlvNuuRm1d1GW1qc4+UXI8u/Hagfe4hWxb5uYBGyvJg2XWFwfYxe/MIKKkFiqHbscFcD0uTe
KALyiDq/1tMC3gh0ew+RmVxhzpeA8PVcCbkzOl++Amir14blfoxURGRVOZ6npkOwbZeuU6QBIIsR
/JIyKUkf2lCkJ289DxxDSgCCZhjB+ZTuegDbuW76kLchfTuEzXdZ2r5aMkT1CL2rdMJg20w9ZWL1
5F9Uq/kIpNBHETikMyefmJ/z3WR6w4qKNQzHKQIMbcuTXHzEqfGaisHe7P9G53JAueI+Bv8eROGe
fnZxGwTLoZE0HQ/Ala2lvw7oBzhnPfQS2gjTXWX1j90UsH5zomf4tN7Fa/TvhPpJPACtpr/MZPO0
9QNKycKR0T5QFN74qVoVSaTB9OwIadPBabTT48JtbQoUIF3RZ+VBuaMmz3LOAHIPoYvXoDKQ3ebe
30z91SzwCRe+cRho5GJFARggzQ15DgEojDWeGd+iPLxKFCXbEG384VT5SEIF5naCSD406GT8EWMA
3cmaICNHnXnbJq2xdqvqp0OvHUklSDCN1ruQ5dV68oGcNPTYrQFSgTgyQvTQejiljDbX6E2QltiH
JnFzm/jLMODw88Q+gKG37eboJ0OpPrNxeVO9DW6DN4CF3EeHST9torEnEU8Ch96Tqd7jC2fzpACI
Zll8IDzE0T6YaF3sIh4lg3hwUp6pi7jCNnI0+7UfVkQCzNRHGKKMHKhtTDNAr6jx5Bd3wERKQ7O/
5XSD06oZmrXoLahXQsk1QYphnc2NfcDdxfgB001PcADhjZYM3esmTq6AUvTB7aprZSTFNuojNkLJ
UuYRTdHJDW9YZtyLi9kiIdd1iNyaoAFIGfwf1KH4xMIDzr3hw+QlLzkNVXKOww39RmuDRymRYA3o
sZET8d5pOmRN/Wr3S6ZTGEArRLGoeh+JQWQoidmoej2tZWmVnbFsgspM5y/DqBUvJUhRCTfk2fYD
wcFr+lG3bvlLIhxtuBi6s98W/UvNTKckL3xsh5yP0xnPDPe121YNTyDMj3FhIZWx96RBgea3PEs/
087h2KMVvKYAUdyf6hNuFD616nfjN/olFfqHKb19jxXq8S3WZc/sTyQ8I27E8tmZjoFJWeWguezy
zFrFiNskG7h/ehnzDJb2i826bUPXX3d0ZH/yMHmmUfciZfcB1dE+tA7MqDqaHuLGIvTQAdf2dHrt
Wi85goUGlINL8Q5O/FH2tb3PmuKlSlnQ1W9zDyR5SKDbtDNBVmeag2e3arFdNzEJsSZjDpnYPmEt
3ucpfnMHWXe7KAAHF0Y+9FOCreg3GyXa8Mkznut26tih51DPvfoaBwQ26QknmIOraV22yLsO5pop
OmiHH8GQNxcwhEjHBmTepu73LA9JSIM3C7KSJD1bTX7Y94ndkwrjx6qOvc0UOiZrluYCJZAVNnmY
CUvxxqPWzCqekhbycxm3MaCI+Nqz/CzbDM8B1vKb0tmHx3WxFqk0dgPrzWyiI9tkOCCQDcG9nc32
wHrL4eZjG+4brrrSWLeq20+MPW8yy7OnIhnDfTK6v/0wrm7wtbrzsnKhLS5tPqpOH0hBTn+SkZkD
M76Zu/XvtuXs0hdySUkYlzQIxkM7k8jMo5ZJIT1XbpJdh4iESjRRmlAK5zMXhU2fMidDWJa4Lf2H
IltwtAOIuiLEgJL2IrjSG8l/GmWfyMchT/P5VlHgqstGHutFIC2zptsJDfdAGLkEaY0ATpSKAyrU
u53lhZcYw9d2Di0qAyxcZlKR92vHiCUG4uZZ+/hAlr9L6Qe/mEBb0e4yh1+Chx7NYUXAPaMkkKNi
LJyF5EUpIV5uMjNzyTDI7L4bmOGHuRjOZqjIXbcVL/nc/BxjzP1T5ofHTveQdyOelvESKFPQx5Eh
s4PnmzudBd4qEuZEmlnNOOIyCANFf0mdmtZudukQtnZxwDzvMkYQkK7+MAhMJ0ouptM8xb/ZQ2ta
aDusRzn+Kduyk8OsOGgEKcvFUoLvTVO/3ONcetYA2aHJZe8jnv6t11fxGigCk7TI3Ctdiiyz4v5v
6yvljAIWNUaJ/TgCj3IzFRyqiJmZNtKta5tfziTkHYqYuAO/pFU8smiEy/dNmWOITct+Q5PSHWto
yQPGtve1Q/K8puh4b/sehywcWiubRNWFuC5GsWoGs1WN3yUenrMaFmxtl7YYhboIy14CaYXNGW1q
Ijz5tH5QutfAaLJYtcCIpR5FLnsULhLUaJ7mk0nmnn8lPqqJE2XG9BB4rFMguINGjYe1Z2G37vtg
L0Pq4obYPDhzDQbZj0jZwU/QNp1PwZLJ6eYwXdszJ043pe+tjIudw9r3npS3KqDioE0pupASyya5
Va/Q5UEF+HjMejvndFWPcl94zbjth3hXZR65zc65OkH1Zofs6ZDN7r3RxivsjeLmUaIQQNGwpdIP
JXYnUJ6C5SkLxxrdXxS0aBTj9FmoCEdMpw45Sa4j+MItk4Z7LqfGPet4/B7BdzxlCARAOX9Ly7Nf
7Tj6riLggUUx35yFllbMwwPZte6oU3snJbdobmFXIPWwlzG3iQfD++DusldMRJKkRb/Nl9Ob5nB+
rlkJlrVbH8OWMOEAjnddAd7Cnurnt6ZxqBT26mbdLyku4KSEkluHgXHULFmd+2DpkIMtZwLML+so
sQ10fQyndtBelu6nOEQgaQSeSMTMgYjoI7KZPuZt9BY2dbILSZnmuVMcaH/9XVpttkCX52enxZUL
WbkSYXls88LD52f5d8z/WykTKuMQoCjjCYdDmbIKRkDdTp0en9ym4X3ev3WkPt7NLlvj7qA8uJHZ
q0eIb+0awHuqdGIhbn22JVmliTYzvgH2k21QH0jmb2RrcZFFGcXzk3VJVPuH2rwUX5hPo6y3zFNB
g2ubs/V64KFry8l6yMB8901JCY7I00tdU3Ce9dHRk7EmbeFRXZC02MsT8Y1PCQpuGWRH1N8rgskx
pM7KkYG5JU4tVn9fsJS17A3Pe0o9NpqjtTyNucYijGsgzTZNr9TOj5FXJxZqUwQtemLZEpIjgwf7
BJ7YXA3zI0Lnj7kwP+fKPTf7wqqHXVFeGhaR/BBeC1vBLqRhJmRd77qwkDE8wWLcDV2ANFL6zFGU
MjlY0l3R79u4eC4lhbT+oo1F/tc0xZ9mi/NfZ7grzOpPEV0J+7DWWQ46ZA7Ilodtw7DnBivbSP1t
k4KT9AB0F2mKKGZQBmOW6SUF8bIzPB6/keDYmo80DHME/c4NoItRUi7FMPWzj8OfWXsDZK/lApaA
BnwMJ4b6qC0qkTDZHXO6me+TycrIpnfLpWvy0Mn8SKGkcQd7+OJ5VFgS7N55zMjHqMXRO6X1Rean
pJ3qc+b2HO0Rw1fl0t+DJSlGSWqSdR6Lesf123vumbKSB+BB64BMPu0o012M9cLW8+Un6Z1m3yry
DsSmqsg4BogQmzG0lzeMExAj0t6JKPg6rROcJu6cwuIjUT+Y3QOfI4voCPUx6H9MKY1G4BLA9HgG
IZR6MPdTEMPkqe35Gk4OuE+/jh+BMjKF2V7HEsShkJ1bxisi66eC/gmboXgXQYf4cmiMsPtJm+a1
r5UP8Dk6hmJZnRfWR0ADwKqTcXDDvLWi9brdzQNawjDp9rTQsA4DtL/WphWC72F8aIU7PAcNHZcL
EyYryZfG0ExpzSKCXxCgSf2BriCCPv2CFKoGg/Ye743g0Y8hKQCIuJqdhGthwfrjgK2XAWHFdAHt
/qY8e93awTlx0oegyYfdXDBOTzgrMR1lF/E2cCT0AQkMZVjSpUSARIpwW4dgGNC8ftplN6DdEwWY
8f5zvsZPCNCux6u2yWJafC07Pxiluqe/pkjAQVb9py9xAET1C8W25Dxc1HYB0y5KI5eKlFhuMNC3
q0l9jQYG88rz4E/TxjMsPFhtAxmK9MXIKX+nGurQAwEP0VpoayeRNn+xDtvTekPuiSd1iZGdEpng
IQO56rlHd/FpOab7s4PCtzVr43fnBp+ThfsLN6VP1oCra4yfyzJMmCTFhw6RU40wOUFcfCaR+Oza
Iw3PIDX8eZ2iguYW5RMu7UnUgflkZEZIWnb31Pgeq8YayEEsBvizOe0YHDHNDqoVFnGxsXKI31an
7p003vLJ/x0F9pZWzIgNdBRtPYvhPPX3BMDOWHaTYzrT1svE9T2gBW0rz/3K6iMU31+925+d2QFc
b58MNX5i1uKnEycffZg9JzwGZwXahTJ25nrwB5wTMXBTZtIHBc8dNTy7kHQwZ5isN5MBdW6sL22G
ixJMIBqODyCa4sfpaGe1RHm0eLgq/4CC2t5tUwOFRRnAQBHxzugz8Ensdy+tF+D9tOw9+7AHRunu
3LPt3AvbfFL2ZRazvFEC8z3Uob91ZQlp2abeb5z1DVp7uzfYQmC9MK33TtigmB35HDcvvujCxyAY
1iZg1mcAQrs8nKurr3zzgQ4hlkdkNASgRNAkCXWcZnxpRuGc+WjmsDIudPJQNmd1zk1gX3gZoGSw
Un0N/YEqhKn5YbggNCgaajOJBr9paPk+Oyk1cSv2Ze0ZY8cv6Zr2wXBq61RFxZMf4gCq6xKO7JIB
S0OWi1adPwaqwohHTlgQ038O/UewwfE57RKsrF0/PRPsc4t0N1tO9mzZ7kvmqn4/BMvJkIWgneTq
4kVYSJlhcowXUDGi1v0hCuwIoV3Dz4KzurZHaM6sBNvDnEVieS/3+0zYNIgGiiyv03kbPsT2FCBb
77WmyWuKn4zJzx6g4EG/Jy4EvZ32p4pv+CSLYWsu1juSm8xAA5WwBAgUn0STbBC/H/I28VZNScmo
bfjfU9YMpKSr8RCP0FkrmyjUXFJeqxxx6ZPg2mANxdnDvBeSKmOFC/EHc2j0wBwTpWwkaMXq6OU2
gK9sIbF2r5VTeHsVSKyIbGlXRd/aPIU69Mo+nvZ1lD3QC1I+lNSMduNo3sHoIJIJL9s52M5+OdWX
0TCOmdJWPJsapJh8SI1TU0S/Yb5waxGPP44EXGebTXzgIfXlvOPeFKSptR2HnJjYtO/cuFavzLCe
cBp2/mZA1Cfz6L7tykuMjLfplwoDDXSSHCehNjASmyCxk8dw6MVLlbTXAa3u1FbqQqt2dG+njOO7
jt6SdOsAoH2YyC+CrA67veNZd1JGHg4WPotUYyKjjRRyAk6lFSj05cgr5Zo4HQSwElyFltSwTToF
xmVA5YtSjArAHeaji1pNzUQRbKpOOIdemMNKFhL6viceK2JpVwqc1qXiCZFOfJVlMZ7sAGdlZImD
zss3i5LdC95T1rv4qU4O2io7wh2XLUkfD3EQ+5K3t7w+umX57443eJiH1pUhZ1xjLwNJF1JyGDv6
H7+MTVucsmVSajtr35dmdAV0DBftKPAxELAziIL0zePsHlLTEde/f/Eq4CODMs9CheuMGO9JlM/u
WNBL6WQ8QvsjlQTZER/W9L4MK140MCeR2Nha1dXu3eF3lAJOzY/RPPV3nnXbdEjSU0+Ehsxvbr2a
A/JMjK18zdBFOQlVORscCq9FqrLD0IVnTVfNhbs3Rwwdho1O/fzkUtTM/qy55Ro9oZS9PBb0nlnN
kL5y4Cjus7TPjcf5WZEn3FQjfaCNlY5HlyzZM5Nad4xbSndj2oK2bPnmbW5OAHyr6GdUqvBSlmaC
81Viww+qn3OHN4tmCn0dEdsSw81fKIXuSBqR+8QNewHtkeyajoPpaPWYyfSHN7RUQU+5fus370ND
tDEkMAEMDYOYz02Di5ZwH72hXCgNSEyiSM9p1ys4Z3rATBd8CTz2gCDDL5wyr2Lw0tdReh6zKsfx
SfrgpvVHUyD8s9u2lit+1WSkQLEwi52BsWhjZQZ2EYEbwAllcJmTanjCQUSBelQiVYXAMtoBRyB7
B4d1WBJtC4MEKGWs7c0tTU4v5D8fYIVGa8H1fOqq5MwfbtzLnLIJxSGjdeO9bQJhXFyC72HP8X8M
YemQJT43pQ/TFejJjfAW50eTFaTKGPIiy6J/si5wpQTmjlxpyI6wOTWjSRK7pWwKfnU9DOwaevOX
Lq3N0AJiMSGIV27H5rdEXbRb9myomCs34am9CK7+rWzzPxPAIeAgHmvl/Ivj4b2txpHYIvDtiBRG
TYQGUQx9S1ILh/bHUdyOnuxFeffH5IRDBSunYR14EQB1CDktiiy5RNlnCodQJejZU/2AEjTuulAI
tvaW8WK4I6brIRpYQLwDVU0vSaHutoaDPMDilT4ZSxftrxftB0iI8Uwh1fTARZ3Bv+pj7CT4NCN8
VeGYbv7XQ42m3k4vU/n9r//y8TuLc7ph2jr+av+TE1pI0/Rs8d9ZqDff8Jf+37/p393TnodHWpEa
d31XWMtf/4972nP/8nH/KuUtnpfFWP1P/7T/l+8jWShXKsmGx8T13BRdG/3rv5j+X7Yw+V3CtSQh
M8f8Hxmohfdf/NOYsz2T5RKMNduxlc93+x/90yzL8Y0pk6SIbs6qn4t7oj4GQaC+IdAKpP41c+rn
pqKhdZa+hMXQW1hF4E8knCZQv4aXnmltg8cfVLMRtKtEdKTfIo/+YnJz+yCJ75OtsNkMXfM6BMn3
UHrNq4zrF9RJhJYpvDcJJVku+D1ldE/AT8cLC4VQ4kLrxsfBBWqQp3TltUF6LVMO8RQ3ccIyg2Md
hjlWj4fMmqdHXg10soBGqahM7IlUbmQ1eDdO7NtG2riHmg1fAg3EmO4g8kLGTjBv53bjHfvG+YSN
2Ny4Hl7bSc6fjQmgqNpUsnnjoUnCwzYsZm8KYrZmgjA5BeNtDMH+RM1PU1j2xWRth2dsy9SzJTHe
syzKd77fvYUJdCmfsAudhNW0FcTgcDVEZv2VK5MonuqwrYLQ8irMzNnPxHXfu9KwqInj5XS04oCd
OLvaSjI6le1F5LhbRI9YzVhKWmV89/RL309HzvE5aLDwA1BDdOwsE+4bolz1aRcp5bNGjdhQwwTq
5+VEEuGyaUKS40mm8AspwOKDDWE2J3c5BA+0OlV7UxurePSXso7IIqISkH4bAcrUA8fLLo6oVnPd
XeM/jJHVnvtseG4jUAJ0qD34bkYKJ1bdeRwSmI1xsJZYz0+pCVcm6UygfwIDqG9NkCkt3e6DnBWn
72l3nRm4ajFPdxepmlvQYGjpHAXPuxhLMngCHpNLDpKFpE0CLqpOTRjemWZ/iNh5cW2n2yYhxIyQ
2sxQfIepqa4RetjVjFCtqJg/etkcv5XRjKG8dk9TiVuGfGq78934bZTVMx7wR5UmwZsa+DRSKg1Q
El4q8IR8IvVpmkdAXUutKndWcybsj3VY9Ie/PdbdLPMDkGps00XL8ZsTJHUqsMn97smy2uGOs++V
x7zaOaGT7qkXM682gPQwR16lH8I9j2zl6SkNHpNS7Nppqq+ji7z/v4/0/59HuumSC/jvnuds25OP
z//4QP/Hb/nH09z9S1mslJXNw9cxLdv+v09zi0e2YymfqlrPdoXin+RFvTyyLfMvR/Lg8D3pm67k
cf/Pp7n6i64SKfidjucyN/2Pnuae/K9pGByALl+WqUzb4X+2/5+f5mEYajfOkZcDakQwfAofgptv
BdwfwXDM/cndxk4eMWD55ol+ku7swbqBmIBlbW0R6ltBTctf6miEiF07TnDqsXJttJemFAoEMX3M
o3HwO4v3Ranp+JPM4LqtjbvrYWtSbh19tmkz7GlFBdCSW7RypHJI9iNH2xOej+KOzWq80awUD7j5
uuYzimPrIIEa7+Y6N0k24BXhCat+la4d/qCRM9r7uovslfCFOlidrXaV9MoHTCTie1INKHBG9fo3
lLcMw/AYxSs9Re0pARlGYrgCH5FRslFEzghaqmFyovLBYFgaxvlqaDc/F+HQPcVdYf0McKSBZEd1
Pk5pVLyaWto3AybGxjBHvl2YssR9qzSu32PK2B+BW5E3pxLymjkyvzl8mbhUS/lumB6517mLt5A4
pidLV86RLB0yBMR7fFFlQGtXQ8CbLYn9pcIiufmjic+9sWzGj5qCuRjf+apA5ny2e5bHEE68TboE
I5vOrd7deAqIx07lF674P17V2R9D1P0K4M7XxIgoXazKzF9eOYm+J96ALo3nDHTnoA4AxKcrSLf0
t29yUjW5DH40zrAs+xFVKO8y7jkDP31TtnK+Sof8os22mARIpcSt1fQ3N4R+4C/b4VVNimqwSjjH
JqE9ZkWNOtwlEzefqWRDBya+WvL68c1M0IzjwnQhkdYGcVpj4WtOsLDvoVvgSg/Gke5rirPfBiul
qskuqjejE9N1xny+j0FUXKpAeoRjWswmFA2Ot6rgXwUbX0PlbGmlI5xNN01lVmpXY9QmYWUV7GWt
6JbarKi8zhx2zC7+rplq70Vpo9+VrC8+3AjtyG1iWjQcF4+eLJX3jNPfWI8TUCcojNWmNHwomRq5
6SAQT/cerd5PwBlmHCy2takA53L+du80bJ+KaBI3uutJWsWihLluei8lVqi9kxZq78ra3Y9hUp3a
RNQfyFF4UWQ8+49GNbLzi5YCjZqXf9LTnD0H2j+UbKn5lrLgXGKZ5RKNtAUehyMOu0zWKGndcrcZ
ySlgCNpZZqW5PwPz4LZEuo2pKkpewbZ6SgLIgLT5mDszx/hGzEGeCdC1gFD1fAjmFlIPuLv8WoLU
XGmLZg4jwgIWxJ56Bh0k4C9l4dlePC+FU8xIfyndigDxQNP0PaR+xSzIPO9azja2MnM/U/99MfvI
fc/tQV0bf073nav1o5QlvTCdQceMxBg1lU68CTlAsgAfF0RYTQ8A9KjsaqOdfFezPZzKLIqf2c2b
u5aa4D3PLLkWugjeLBqmNuzSPKSCoT+xu8pP1BdDtq1tBv7GjNudGQ8sa1y2cFSXsMKkzJafxZBB
J1njsAoQ0acUtKALE2KlGj/6CGgwOXiqo/yj6kP/IaWCek9DSnnSblocYRFZDwNNDcMq6mNgwj2F
H6vZd5P3muKNbRXZGiRDzjlLAvGBg1Lrq5kTDPFamOfQT+K94E75U5OLI4HDUbVP2/6ht6pAYT1P
SD21eQkGZXQq8rZt/jAPsVoLT/uXBhbNXnM3nSBvEeLItfkM2RkgJaRZIsVz/z0PBTDAfpATCQJM
r2Y/uB9pYkVYDmYnfpoaYKmbGtoBz3coSx1Qs3ZNVYzz1LZNc+1zTfKxTj6EHE993qSbifTPha2p
sY7GJqJuVyRQvbV9LEZ8k+ak4h+6rO2fvY1rb+1pGR+mqguctezx6qyyKC/fx9kLz0FBsVoJ4vFe
GF777SUGsKTGASPozY3CMUyVBom1+cbyBhysM3a3wp+8N8hQBKZV1OPki5cGgZwh+lIT+ySVHhGo
9hCK9aNFZAG61HcO6Ir8jx++GrbfPFQjCYmBRoSz0+KW3KM3t+4mLnt+gLSZFc/JLPyN1kX3zHkO
fCL882reeEk/E6MRc4Q2kf+9aU+Bb1U5sckhjatHXREXKMd/o+5MluM22m37KucF4EgggQQwuYPq
WxaLYidNEKIaJPq+ffqzIPv+x3bc+JvBHZwIh8I2JZEsorLZ395rczmpsZ7SMWQRGDG7JYCEJIDT
kF7rzvKqreBNt5jaAFIMNR6zqs0vzlLXFKg6+a67MpOXACM9Mzyzz881T8LBZZgDXtsuWngBo4e4
kUxDjJ5p91SJoUNPjDUfy3QCBu3z/5pgDA8dEhp3F/yzPUqpcj/8prQu2hUkANg3w2zNwphtM0an
RxR8sXXyUSNv4Tstw7DaUX7m7RJpFbe+T/ROGHjtV+HUhF+YEzsFPwG7eyhtXZ5InJmvdC1Zu2C2
wg/pxh7hyKbj3dQb9taXfo54ET0AMqHVJ4nOxtgYm6gfcEnMjbgPDBw/+ZIYj226EBDJ1+5GG6dv
h9BBU193Vdy2TmC9sj2c/+DdTR3rXRq9WE/MEc88jMHB18p9yEZHHai/a198BMFXfhDVKbGC4owJ
/zusLarznKDZ2bPQZ6lb48lv0cDTuum7VWprmghGDZHJIbnC8oVpcTV5XvOltpz2PbWj5FFBf6p4
fiyim3bstfikmBYXo4FtyvcZ8o8UGWOvk4/DNKG/slnh7Q6t4AmmVXAEuzRcqD5Q5yA0ykcjbaDn
tnnHTaStLk7k1Z+DmtFlN0lUxlpVBqCZpDqQ/Df2OuWGSSLX2Km0aicCU7q6i9DyNrRo6mvJjn53
RTZcC4wXx6kcQsQ7Lb/NS42dz9HiIWgdDw+LGRDgyKpPwim4LAdBlTwVDkp+GoZ0L2Ha4QEx8ozI
spvEe7MHIp+Jztshpyb0O0GX2toagm+B7vdKpNp/47AR3qu5wMU4M0FWGN0foqaM951UwAirsfjI
oHTcHZF0T0brzjvLyUD1dMNAJSRhkcQMhlNSQQouaFfAK8EtmbJFO38pOWltQ9Oml6Gpqm2Z63sT
2zvgRAJPgR8+Y3VkZNOMw4MrMUcqP3D4AQ/OcyZw4KTkKBhkaF2uAhoe2REmqmxGGexMaA8fwsj0
ifuufBpm1WznxirvbVkOL74TtC+GNUASs6rm1Q29busP1BPqyStutK71Z09Ew9fcbWtAbbW0aZqI
6u6TqOPhCasB3UlhAnOhqCqM/yE6dSpNj9XcNeXFGerkJwYtFPiBosc+brpNrfoy4mcunJ1vRT4b
qhA3zSKOhzDkwIrtmHT7HHZkSWexjaUaDxBGYHlFkfFmUBzw3oogiDl7yvDS+zPrHGkkAEWVQSBQ
1tp/LwGUPU3oEERvUi7gK69sdLHtMUqcqzRQL5nbR8c8EePGNj0gS6k1v5dOyeBa1nwEXcP+sAlM
PqjUJ05Q+tW5nJkqzVExrEPo8Puqc+Ub0SODtE7AdIMWRrxxDlOdGcszq/Mg6L/hasUgrsalFI2d
OawqjufprvDn4dXB9bsUokWk2rMgxsOUGmPNJhbV4wOOL+8yS+g1EkbVtzrISZ0FmiTvSuhqhObE
ufDzaDtZmx1rm2iI4bWIHnaexw+AKKmdtnQVrqcQ0P2gyUfG9DVTerB0Vs+ROYIuNvz3ERjlCyld
Prmdq24fceMicqEooJR5FW4T6mkXq1e7d8tQPdUYG08ZieBja4by1oghP3SlHH/wHJKeBxZff2VS
4X5IvJWvfMP+GSmnOLo0ddwHTpzkAVQdwFw1wkNPA8EnJ8JqtlL0T3CaShWV4U0xUitLgFxQeIjh
mniHSR3lV0bU9WUg/MzgKE6ehBsTt8Tvlbw6QxY+o4eEB8eAfj6aLEi2G7D8NzaFSGUhmnNB1uuK
V7SjINFomCqWUFsT5peJpxqyLFNPqADVFLiT5d3KzgrIZRUNZLGwVq9FRXthFJOT+f+iTPxvQnHY
Qv5TDfkQZV+/6a/pfz3WX7//aPSf1QfU3+UP/6E++L+JRSpAf2BeS1ANIeF3Eofr/OYA27BZFyQb
pb985P+qD/I3y3E8x/8F6PhDRZbiN+m6im40ZTrwOJT6T1RkNIy/qMjKV5Z0pQ2GA3uA6bnO8vE/
UTgmo+XIl4RiD5WuW2Pgry7EszHgU6X2uSfu/rl1ku7sF2l+pRUv+hJR+rmUBGEBSI3SxmFOIxbd
eANLGb+//mlp1/001GP9aCScNFjBi+RQA8VcdfNE2QHQN+4nebvG9DYtd+lsP6rYuA3gQA4cO+yN
09nFSY+6urjECsChaS7dHU2Sn6NIMyWKiWTy9w5JvPEdJ97LQTc3z+PspmSvvk+96IE9pvmHlcnu
gVJdjuuG8OnbrfqDlbfjK5pqAAWptG/J3HgXo21zpvyZIVdjP+CGZka3lTDQDmi4rO9DZUVPGUFT
khMZKcRWVNUzckfY0xhKOGFMo2zT8yKfvQaC3miX8zGVSUcOdZ5K6JpG9qm1HHNTW/CGkCFy+2do
FMPnKTYwVwwWBT5dYzmv3aj6IxTg8qeOA8rnokre58ron73QMb/PoRHx9o3sz/xh92Zjubx5icO1
adm/oYkOcC6S6cmvHJgeSFy0vDQk8jDJ+/eo7fXjOGTJQz/kMNh0yi1G2xDGSxqwNyM2IpC2tt6Q
cymWrqbkWxYYznNRCQxcDYygm8x7vCeGMHYj10K5yuire4rtkn+d0dP2QjfjmQY2dbFUwaCWbfvR
dSaaGGrXk7vAXixFjk37L71y6WM3MJLngh49iqos+/1IqQGoKKnOXWOCwCXlBYQ84dCo6RZPC4/x
H0ZBvdNay3Kj1BRtNe+RU95HxrsPlxGqG25VSmQJzrA/1s0NmySRcdscqMGzAg/jlmoy/3NXNsNP
p+GoQtgAmwk/mIVhHvjFjSl7xee27buTNCECdgUkuS+D4TBGQXpUnZp94rtK0oRUjNSo2v7sP1Rh
EhkH15rziKRHxM2UH0R+t6K+Y6C8WLQmHK43TJJ2AIqsJNohRN2W5w6IHiV6bTseqJcmIJSXofeR
CIdbfDr2iiOtaKctMpGaMOBn1SFrc5hhDcY1Th8pVa1lSpcbJ4fM4lYV9Tui8SXpGGyZJ/RnKpGB
RfknpPec3QYfILaJmgBzUQjcLIHgsO82/XxGxSI54Rvj0fd5J+LqpqyxSQsKdV370cmwn6rSpnMD
3CwHGzc3r4EpzYNsIbfGIZ3EmuR3ScpKN7uui8yfle23jxgDnG9RbAy3GbMh5PW4/WTxVah1TznR
E6uJQV0oiJEbIzVY/LzF5YMyZHfAFpxco6KhDHqA6kgyGMjjI5Z/Te0DhIaWcXm0Kge3/hBlHOzn
tKrOk2u67wltILsoHGgv4AwIQs6zrGNNEwgX/lj1kOG9BixQ40jaqrL5ee6l3LlqtD9lwAseR9/D
ltgPArz2MMdvYGzSYzZ5gmK5ztTUWYbONQCVePCtBjClhxmJk1XcXBU38a3qF6kuKuat1cOuyRNN
vVhi1Vg7ssqwb2GWJTh0akVZuQqZtkGEs97AbTh7P7UIiE+TJU+uKmkqwRp0bD2vfnRTg1oO32zJ
jaMWPEahIT6nQR1/8uZ4OPWTFQK0N8l/D1CW70Enhpc0oP158mKG5bLO2g9iqM571gpz25Z0tHrC
oomg8fID/P0OUljjnq3SJ/3D1R7IxVTVtwC8CkRECzdAVljjdaKr7DSEsXufIsb47QDAFOTS8DDn
9kxG3MRoTMlK2KNiUmjjSEu80+FknwqGjruWAs43k34FDt9z3F2GnLu1Jz12BbKdm1mTH+gqvz4U
/kThC9n4bOvWjncea5ApzIzq9Na1dsh5vqJorRwpKDbt0noPan/aaiwW3wY2hLegEfWPpAWxS+C4
3c6KcVhgm5QGkOz5iGNHHVusz6uYVuUVQ3/35ltWC9Fm0jraCgK8VJHQtzgTouuHLx6FLc8iAJ3R
+h5s+LgdjmXryD1cD0IctueAesN1ZanQpJav657nDAcBITEoctIsX5xWeZCWlMy+NznFBw7qCK6D
or3jBCTYgfYVMBLLjeJJGb31PFMCdB5Cl6B9JVLbWIXRQFiT6ndofHhuyVIJqoDiLMl2AS/vDjdj
epBT76N3B46KNp7p9xfp6vG9B3a8DtwStnoEkjP2mmWTS6lg7rwYs8XASlSBaLANwXQxo6NtT4No
golxHvYW+8zeiVJx6FzlLzQ7K97asY3OwkIcbetFs0gGPV44qHLe5CNXIXDEGTGvLMuyt7wy2AA5
M+tuNU+OTetDx5NSLRIJs43oNcS1jK0xApx4lEovNUtIuXviA+6DCWCYrGXt0ZONAoMCRBpiUWUm
Lce9WJQaCFDidaLalBfQshs8bllxCW2uhOWi89B7QHBt/CX/2GzRYBNQeZ5N5aLx4g/KplW86Ebc
zjyq5tGS9C9ZqfslMdm/5KZMBO0nv2IzFMKqbsUiTtnJR9DMhJmUfcA0abEncM7W12qRtJpYNNe0
yIu3kUzrPSPjQdPUooAxyHHfuDt3D9o2mj3FgcO1L0oPXxLyWb0IaV3ZL7ScJMNu3jh1fWDM2d6G
RX3DGIgOV7EBT2U4nyOoGnQIJkBlPC1s1qxFw+umKn7NF12vFY19bBatL1pUP7Xofx72cgoPaVLK
DdyCcRweIyrFUwb+xKQgQkdxqZ5ooQBYVc82pRMsNBv+OIpjtoiPduoi9YaxFl/grLgYckRy7QUi
wapdxMtp6rptWbID4j3Un+ZJsR9brnNKoghL59x5l1ZC0C/aZLj5RgydB0IMfGIT1RT6M+UrXZQO
Txh3xvOoum5tBk79U8x2scsbkhe/SgmAjOqrYyZQtrSoqNc06uRTtYi3fdnG77jrUHTDRdzFv4XO
C8BE3iAz5BxaFxl4EYRlXMhbW+R1uvYXwRjjQ/TVcBYVuVkEZX+QFr08uW0tEB4ZbSKDET+koKIA
WhXmtLbUNoHxkXq785RHDWOd2f3W5iZHjqZlvza4FR7oYIE+JSqxhpCASo8igNV+4KJsRLIi1Cbh
NU5Te+r4Im+spWKbOjPxp7D111px5qS+s38uY0gCjDiyq04s6nlpq8WVbczbaHQ0bY+RSxd5QAcb
NkPoDkXZcKyqAWAYJpHgbWUEZklvBOA4Ytje+NoqusSJxMAaM1QYnQo67l5s4JE4c53uKCbVUEOj
GvlqqnCCXOI5bxkrGGeMeTpUQ0QjrVsiBg/CO1RdE2yaEpF7lzVJuEkDJzsQqgo+tRVjotaI0e5l
5h8cU2Tr3tWvzJ1QfPo2/WRObHwYaI2L45rFq6VrGFuyz8GMaz9m4vsPTOLj73jB/8q77LGI8haO
IIP8f3Hh+dug1XKxbA9e63FO8Vdk9fU2sahf6oeSI2fa5giLYBnq3uoJjTCmiD1cz3bXP1M0AiKH
trtWVs1Tv0S3yQxy0BpIXoaxw90grgjCQnPlxF9cDbCk6PjXauIShIw+HinGuuo+jg9NGfATNID1
JMonAudn+1kQJmmUPFjDiC/HfQdLpHeZUVMIP7ZJ9a1qwbL4TdWsHdcD1u8FnDSWqCdB/ubk+dSP
FVEz4B0nilFIX2zcYpiBRwTktHTjPo2zzL6MJl3QdQ7tvw/ZMmiQyA7jjD7Ljye/tgwpJWDxY2ha
OGVMCn7ebJoYdqKLKoK/uOiH2nbJBFf+98RQHduRnoI9w58Ofh4EoFXNyOaF8XfwEtH+9y560vkI
IvAvUgzfNaGHCZH/XbJLHidLYBVdNnGkJ+aRkXeTMGq3kxUXh0ILc8Pm72/i2gH/3DXzozOO+9ma
27UfL6nGTKppH1ABOpPVjMoXPFDFjyHsc1yhQ3PCufGMUu2/WdzxHqVbkVqwHAQxbieBZB8oeMLT
FrvolhEEzeATGUFaXGBdKR6/d2MKxxOHk/Zkdj2EoupWEyx7tzjQMXCFylRlsfWRstYd5dS4a+oI
hEOU2/RuPnUNy6YXeucqavDWD7X1STFMob47wOa+om19YJtIGGSLZADYbmVXRV/SASre84xDOjMj
kPWq0UsV9HJ0JxCav0RNJr9XdR49meZIBH5OvW4H49sl1KCj4xgb1YeRZekqnQOg014n3vtwGXwv
FwXaV6mZZOJ3SIyM+r45A+Vh9M5eTuNzmFtY2LkIkGitSvhbNUP3XjcvsfAHQEtm9mwDX4Hg7n8p
HJl/zjhUHRmOFGuGh9ktSkm2MC+m5E31LSOjCIqNq+3vWQoWKhz9HguS/uFSrP6i26Ej2WH28TFB
ocMjH17LVmSXoZj976hZ4cvYmyG3PZM9sE0Lang1CKdxKEY88l7VnJPMYpGQWX6HA8wIQBU2iq5d
d+V3qBu3hjn1xuzCctcxD32YiS/uEkvSXz/Lel9KvktpqelNWTzCkfDTF+f3e11WPFXW6OyYK3bo
qnH6TLwnPg8DO5L0F7nRxgm2dFlRmp1V7x5e7teuhTBJU3qDBXjag6bX2zHgp2XSCARWPAfGPUPj
hos8b83JbN/B5DAn1HH44OjEQSZEcElis7t0IQXbQdppPHzFcK0THpWSy7xlI8q2VOlAo8ldOOP1
hTMiumzm5N/SX4sEAUl7GyXFl4xDn+e4R2nAzgBMQwS9Th5np+D+VnlYb5Hm6ZZyd0YjMeWN5Wk0
YGnh4r3QzL0fE0FfroopU1TfcuoKV0nRP9FNTimAo4ona7mM/4tFGYfNX1CwJr4Xh8AgMXrhQ0z5
25o8xPTNBLb0CKvT4uHYsfpWhz2S6BzpiYO8m9x4gpLPQBXrH3XiD3RU6tK4N6bZfo57d/C2KKq8
Kwkwm6tQlPY3uzZA3nW+6FjCVd6Ha6fVjDI1U3cSp6rNj1OhPEzshV2umnpwjPW/+K5Q7v7yXQnu
ozB2BSE200fjWz7+J2ktcHFvcHsN9lEdEiAa05BOEsvvs3aTFVlzG3mw1wPd1LLJ32G2N+MDwwbn
vSXVT0soT3Wu8/Ssaq9+QSUwzl2bTAtJI9AXP6ny3QjUo9yiRNjZtkWXDxiEz8kT7eEcRKXGkXLM
XWWrI4Se9GrCN6jXQ0/wa9sB9f/yn8u//x6M+bnI+OfvvOa/4Jub//Prw+GPYvO1/fqX/9j+covd
ux/19PSjISb9C/X8x+/8dz/4Xz/+Hc+Zi+VMWf9UAd4XX/8s+v7jT/wh+9q/Wb4iJmBiCFa/i7t/
yL7yN+Wgu7qmtZiCebb/IfuazuIuVr4Pio77p5LY3v4Qf017sar5/9CKPe8/EX9N/qK/PKDLV4ZF
mRiqoxhgCWzMf35AcZv2uZMOAxWb88b2pueA6pvO705jWhLp7w26KkSxS3zjawPDpgbfZsOFW7tD
+f7P3yt/d7/9/pXwpTDaImC8iOB//kp4ZzQ4MwQZWcIMrLHhz34u49U0AC7755/JdpbF5C/caUcA
sAYYhhUQlrX422LTLTY8qTXJKig669ml4Ye1yd2nc1dzuUz9PRUmEkK9dTLtTh7JOJ4SpN5r56dE
Aiu9bz35I3CVfhiLz+bocijSbXZTvrutopEodajSjcxccyPGqNgzezyYpNf3bmSzORrKOv36pUxJ
kAWeeWCkqc4V269qsfp1uQ0qWDRwCHTOlTTWioBKd4085TxYNhblpKZ3AUDRdvbLB6cfqCyMJxss
XsdEr60+ON/+EM6wov3RfsCLpm+mDOIjdC7vEOfA6OYsfSDSWm7TsOC2VVE2EcfE6Nj0WDGjZh8n
Mfi7tn3LvVk/RpFqX6fwCD9UbaiZpLwljYs7CT9qCwZYmEAOinsqtfcIfTo14v5cTMO9tJv+nk00
RuXaSLfuaL+a86IFx+p7SXH2iz9delVTtzPQDIdyRFlLoc95aQDszMari5f6wMsrD0NO4g62QL4O
IRQcsVlQRZ+7cqNN/DduvZTJwb/asI+5T73Cp+xOW+VL9E5VvRRgwS5NUd9Z76EmKfIvRhCvbWfw
8GHwy2hR7tEvv6jBh8MfMBGXVNZDJHwoMf9vp5HP3zAxwwlIlL2r/WEf9hmAvRZuoz9kgFNjqtiM
IfbXnmsjqFq0UwP1ERvaVqKra9V7zRx5YzZ+jU1oOuJ+785ghtx9Nfvtk6KjqPWcgm8Bo2Uy+juf
kP4nUvcLSow7R0UFI8QnyLc144ItvcQmvYq0x9Cnt49pp+ERdaYtSZsPt1FHN8RDStYlYgFYmUAg
DUCE+aSeXfQHptlGSy7deB7z/NCk0X3Q+icNjZtK02Qcc+7dDdk9iWVwKkfz1Iv4q99N5rqv7PsC
BMQqBBeydpLNOKYXO2QwPfXNed4Q9j/YAQDjMCrf+9IAqsJnQme8892TZg2wqeL7u+TnaWQOwmEf
sB38u3qmsDH8yCEim5AaAxeMjp+8Fkp8VECYQviRkImoa8ld+syK16astwGdrMdKutdkkJIHCeu1
VcmdofhEeQWXsf9BW/M3atNwwSeCMlj6ToOQ+/zEwVzscmm/GFPzjtOdts4R4KfnFUd6HYj7lFcs
H5/G3n2YreTR0eX3KDDfUuYLWkOcbFz9gUpCyYXhb/sAZhi9aPdO8TNU+cMEcDRqu7U06q/Lq/Xr
E7iKl8z04dVS3nPgRCeSg1nHz04m797kAAk1r+FISXA9vgoz/OlCiRSm/EWJpGOcEsjmsUoEYpVZ
Slbl/DL3PJS1G7/NHmKKJrtM0MFbWYrPsU/VQCthw3BCf+2KmsGAXcNUXLu5/9MiaDzwAqNWfgBx
uXSORdMlry7XA9J7DsdB75lUfOm6V295joweD6TD2b8PHqeER8AJIewBaBya/M0wEHSJYciXuOKQ
E6b2JnJhU7KE+378rfiOefbeJ+CLTvoUCFwDLY1QbTG9EX48LluKVdXEA9ueEgDB8AnsaxLU7w7Q
S4AZD5LnIfEjrBHBMQp5EQMzv6DFRyQw/Vf7SzFlFzBGz7B+HlTAi1bZnO19zeFoaBCe+EY5VBbM
5JoSSiAOR1fBGB4XRlEoVHx3iiY4zpTzrUJYAivfVlgfi7ZjPLXLWHwf3DKobuZUrMDdDVfUvRIp
Bi8rjqvqB2i6m4IlmjRcvsZHhg2v/Sh2DUTUIBb72HfWuOt2JRfmdRZFP03NtvYL91kvlrDUcba2
adwxF3krWT6acQvaUx0Cm15sL+du4nN762yPB9EdVyHwFXzbq0yZ9w4hIOQ4mGjqvslouDmmEV6s
tuPvhZv10Iz6tLwisgsfSdh+yZVBHYiVvVNtiiyafEz0r6xokbtjSQTS2Sef2zC78KWfRE3JTNWR
9OzeMGukLG+rBfnZiHmvVxg8f7ZmTm9vX78n06chNLHt8HUGTBkuFJFVkSIw1x2zvN/5g/rCxPAH
BNkPkDPPZeeQFsHSjPk3uXq59di7/WMWItclCT+scXm4eI/jyM3utfBpp+P7yd3s0pvtvCqJHjuD
Aesv2KLNjqs+L17/84Ps//uI+pdKkX/vrPu/ye2gbJ+L2T/UtOXk/cc5+eFrRtzu/KP+mv7luGv+
/kf+Jy/nW4odhamfRwSOv+yPw+5ybJU0fWBZWM66f+obMa3fXOHhe4Dz5y0jhP857Hq/WTYHVM7B
nJJ99z90Oph4YP528HN9zuKmIyyBAUPiBPzrIZN1HixcYiZbSf81lDt9kW+ZHIJrRvCbY0jHMKEK
jGuhqA62Zts8JGYKrNRFLO/b51nDA4r0MzdG4vYRxhsP38IimlvQG9B/AvR47GR9fKgUbipt7jw4
F1AtF+Bik5knmaV7qSuccYFNae88QusD02Zh6THoJScwuw0TTi9irMKN4XoO9+G+gELT3jNogLe+
E1vSiBsfq/02xgPZeGG9kwQYdwNwaC+0+8e2PMxaYAxzAR6BCF0P1WycS3LuZpiAJ2E0vraHq5oj
G62phe/tVdGL8ra9VXbPUzh9G3Gb3thIuXR3mHrfakeTdJU+hAIzhJLlJM9xWa4Z/6SXuRqwNCYl
9DLqCqC7tDPcKv/JYUK6A59i7xmIZsjrpX5qDOqn87C6z7qxTo6YoSO2SXlHkXktxkI/6BkTYd5T
JG1Z2UNRU9abimKT6DF99DFioPcBoMLKCeoID8OhN+nO9TGwIJDnQOkzIU6MiXc9BLgnwxanEfUy
sOs3TjWPSii9HkorP6Le059CtdGO6Qr+v7AqdqEX0CNFIqbiFP0gIwsA/Ijq6MrqOJQ6+TzQZ5+S
SDv3NnWpvU+i3WekyUwNqASziPfMooa370eJFdySLx1wNV+24fs4OfWZ+HW/Jl+29gUOiYB7Tu5D
kqtgkhazZROB71zaUizIumN+gzyUr6fIODumDs59MK59aPnn2AadAy0A+h1hDhMh+WD5xOACTIGb
tPNehTubN240Ntu2SJ66vL9mIs63Ns7bXauGcm/10edlgskoM3sKZfBiNHrczX0P+sjeJk/2OOSf
URydTeI5S2IUnlppIJWihNJt6F6dulKHVqSfRi5KAO3NaCVce1rXaXQsZDHtu64jl68/YLEFa5RZ
H+kvMXB5mPuumpmT9pVzko539eK5PoBomy8Vl5pLmvDWYHumvpDvEKEr3l7xMSCF90Pz1FiUuMcN
lGSubjQ2groEzvNm9+zaU0mWtRxrZiwO5QopgRRS7J+dsKtOGSNoL5DTIw3V2CCYkq6wo8otXRb9
m2Qu6Fazt4huxF7teTrqMvjkLdu9wCHIIQXDvZ3435l/F18mkp5OOqZy5QBm3E01NaxxTujBTq0f
rlm+CTv3VkCbjZNv8ZymBF93bRt719FAq2Yq+xghkD/IRkjKNBq6NScqdxkDmWp0z73RmbvBC+GY
1zYQDMMpjxhLzDMsCs55tMtuzdwS17lOloSES+4w4u/ntnP0S0terCwnlN588YxkvI2UFa/nYjJ2
2dQiNbou1mmN7jMk0LAb8Vx58aK8a/vct6ApGUyMa23WTKxiqE+s08WJy9KVGTc6sdmyBvEmZHLF
bWQc/Zd87hsugd7DNA/93av4grMKCIQe810DWp1jdAoduqTn0yZEFXTRepDKA6nm+WuJlXqFc2M8
tUnCqKHQd6FCYNbJhuYYumcC7wajqj02oodj2eoHI4gwatnxVzsegcqAnIdZwLzSnXhLlZx4V3DD
qCyZiB2HgA83qQUXUJqwGJu6v2IQ9Q9J0HzMMZWave/glHZy40zQ6JI1bvxi6aj/NEScpUobF6kT
Ispn7a0lNdektHcmljvtHMeRdyi24Yl79UVifQKiH5aIBcOnX7xrZhJsFiBG1jp1zDWTtuKOSiBh
iFwY47mUvC9re8iWMsV5tXeNkboFnXL5wUJwM4cm3MlxLHlH5dmZcAvuBe4sKaZR5OiUSlyzG7aJ
E7/nRffsClx4hdYVPGoQMLlrPwcJxff0W0/rKQgmUD7W9iK9wri2uv9uduP82NTJkxfRCESedceY
2brgo6WEArqFze1ml1BPTdrEHvb8Tvp4eL23Kp8YJ0QgRmOWfuzRw7sqSdw5w3QJ4jB5NpPOvOBB
ol+w0OVz2xiHAXgxjIoo3bmGYhA1E3di3p0f7UQeQ8aXcP2CXTRzGh9ydRRYwG9BRNGNK9KXyGcz
+skpOn1BlcDi54/JLUvUJXdkt5mw0FwqwLIrbHGAtxh87QoAYilHXPy5XP1jMOdOUx5o9jKs1r7i
cUYFY+Qy4KwoAG457RJFqQymRmY0PbSRP2yNMbRAMtXBfoyaGvTcGVs9K0kAllYM9jXwsKZNPPG9
4F0y4lLbkFJcKvzIR6f03PedLK8YKFyKnzAELKpOJi5lQiE4fF42K80LMVRyOElYhZDy1vRWm9/N
96ogUOKJsP1Eh8Xd5rs9lvW0FMgAAodGxVG3uba8Mtcxmb7kmfkRCXfYdG3eMB6MqdpiEsPhmAGc
P311vbY94rUABTpyhZ26aQN+ur+ouG+x3wffjNH50KppNwwcgS958t6GsXxkyqVXDvSULQW02RG8
EV6FNq02tvvKzuZdhMGSEvcNQF+D5uJEt0zek+k1nr32ksYV4XyJZjV5vTpZISoAFGZRZeVJcCoD
BV1VDPfFITaJ+fc8vA9TOp5YTvn/cRn/kGRQTky43UPsGfjei4boPRtzE8z+MeHGcoqWX379WydU
u46nAJc4mMGqaKIn4MrUjVX2AIvPmehNYwaEDnM04ecfgAV3O3p9EClyb2t587izQuQzP/ewSRpu
c+poOD5NrfZ2xCoZhXRBzlQUhE0/ziCXcFHuQCrWe19FHfymDKgW3U/s3XF9dJgEY7ppL0lTdXSH
JS2SWk9BovLnI9t9+hBMOAzCKfQPGrMERTe4kXTUhDDxefkHd74nRrjkU/Jy30dz/SDbvt2Pft3v
3DrZW6HnbjM6wQ9dI/SD1WI6hbGKiWo6RLRoMCQp53PuG/cgLZxjA7OQ7FezJhJyCgfDOobeXO0M
D1ogDdIxOBV7vJdkDqFJ5tWxGvv2MBYMrSvaQOFpqQgPBRUeeGFe5ljJk9L2T2PiOjwXboAwFXGC
HjCCdkQdv/t9eIjxecZG8cV3s+4wNRPEAU+iZfQIAkzDa8rVw+rBcPEqyrY553kGLb0gZWCSxjKT
QlxIbD5mPYGFpPKbTde74S3MzZdcwK/reTa2KKbjdWYLWxUATdd+6gxnjihELzhyXgxfYiFI/cdA
WukLXhSXjEQ/7BOvebXcut7PMj2bVsxhmTINcNgxBkn6A9yNyLg2m3Pw3+yd13bcSpZtf6U+oFED
3jzeRGYiHdOQSSO+YIiSGPAIePP1d4JVt7p0uvpU3/d+yXEo6TAdELFj77XmsvgAO7FxIVL7rpcy
Xzfi8j47U3/yGvtTqRj9hdGUH4vStp5m0lv5QP2KheDMpK47h2N+VVU6YrrHKJxSzrsZPa1RzWmN
Y3bLY0+/N0PuIacFY6oX2dmVFHmNnj/nsPwLTE1l84OhFsnvKnw5mYFDSowgbO3ymHuyuCOLqFap
aNpjPXj5XS2aeKtipd14rdPuGJROrM26elGKeivMyiL8K0Ylq7PfbEWdhY+zIetbw+bXQ0N6/Pqj
LFXTDRcmuSrLvyC+nk0V29lWA9O2UhNI7pbucjvOggHlpO4jj9ypLCevI7K8ej2XFkPYKvsgS/Hq
VHRYaO3bezkDJe5cbAaiGWiKmAYrALD3Z8WigmhD5pJ62sNomsgvmJVN5NI+wbEU7rTKXWSeEXRq
1KzszVRbY6Ku0hoPlDd32rMDK3ulRdMiGalBqJv2t3runoxM/9bkSB2+noITyWmoonytKOMxHnDM
zwM6yyJSr3Tzh5NsRjKdc7mpK2h/pbUD5m6b1WubGVCDhLlicP5aecVW0H+Ny5cSzVQkDsbwTVOr
p1ROV5z5PhC+pz6q1xKBXghiI9KEhp+zOWQzv7602VqT2lgCxFAidYFWtkGt48QIaQWN0T6xKkqC
KUvwDIarocxvPTIrrh3iY/EP14+UHdVj1RSWD/q3CP7zzxQOpMA1uktmIbhx6+hT6NWv0UxeaTDu
Bzd7HiqU9lpEXdZG6d2aWAWSllasMNy7cGIU9lF07juk61mWH9ghqmdA8eEjunY+da16xqNpIcxi
vKi42BFDh1ARF4UEwmt//DV15DH7GttxNFbTxfDi/DFLaTEj5n8G2cVfQoiBkZzSq4xlEWgRTBMT
K+aK0X//AtlQd+MHc+qjh6Tm3p/dEhSTS//WIZncH4V0wcVRlmtkQBRS6sdsarMr3dEYdJQiAn0y
s6uqVN1mjmLX1yum/FWOzrappB3kbaed4Ztq5xG7za5wKXlElzU+73g9F02yTTADkeOJz17MbbOP
TJqFXmto925uoNai6Th8/TjkJGMqsZWx7vG3HNHrvSvovX392HZqcrbx08GNDp8mGPturV9MLSYV
nHs0q4HTuoY8TxRhs6jrp68H6fJN1L06IPHiz1j/chQ1YkKnr7U4mSYceKOeAGYo2cXkY4jj/MqE
kR5/3D/HcjSvykgPom61ZmPbeQASn2S3UP0oXE0ec2f+hnfxlvTogkNzji8Aq+MLh58jdIho3XKx
rCstOih5Yj+wyb9ZbWLuMJ28aB6KCavVDkDWNxzHPdqKiYs/nTp0sm3jOkz9xn01y1Bca8s5ZEpl
HshpcR4mYkrWoXSIum/4xwmH7G3FavXgOkl9jEJObZxVTn97yASteOy8G52u4MmLAK+gSLqwNKKZ
pV+A3Io/twq33WWufXY5Fj18PUTYAitstSdlrrxDpZcoWcSsrsauep8JJ9lPhtZcDboerNfJ2YqB
+VaqlBxZC+vUx2CkcKHdvx4qL0aCjym41/jA7SSv7wpTFgj5GgO65cfYzrKtxL6+GUgQWlmAFmhD
x+RMVAUTmbo37+TJZJc0Mi42c4b71wP85h4oI3qSDNv7nN5hTKNMYZX3LfVr3Ja0Ad0IoOy9mC9T
loWHBI7iSMzSgXyFV+AG4hFjwUNMzKwvCMOky5BCvkzbDXCKNWmQcD/QweTWdBYt6SAivxVIDY5R
rzlXLUZb0yfF/DHa2SWHiPEC3tQMnOVEJlhtNW9qnzLSvFauldk/xpirD2rlmxUlB8GBb+ljEb5k
cf5TYPDRNNcKGkN60MEb6dVx/NVbTBpzo1kpjSe4uuaWAqgrzljZoAO6SUdeKzImDgHgirow/qVj
Rcksc4a/CaMX/WDqZ41GS0ioZYCYZkTtDiahB2RHnHl1iafiTLJxhm6JaVHLkNpHnw2+qN7XSHjX
47ScRCUK3jzSvg9KvDVmuRqNMXptS2hPtbCmo8Y2f86cSK57XLWBMVZuAJCbfYzzRJzhAPZQ3/gK
0RJnrHbe+j/0RHPSVG2qzVhp9G9M8UMkM/Nc/OlYLrvVf1jSm8hl7CqsjsaPiDCUrOoI+1SBISlY
ZBeCFaNK3B11a3z73770/0SFodEOopX73/eld9/r6Xvxe2P6b//PPxrTFqg2msnuV261+p8gN/Ov
dIJtVdV4ii9e2z9UGPjs8NgRd62pOuYkQGD/UGHozl9tw+PcgvVc/TLn/T8JyvVvOgPUK4wKkKT8
/ed/FqRqjvu7BY9dSNM9UugsfHiqi+JjUaz+k04o1fRITwl5CGJVf2Z13zhDt1PddriXdJmDLMxk
MNRz/a5nh7ZPCMOdmdjnavpBTCEG6qhFzEbgpcWEr62eR/00syVyg+uIV5v3jv3mZJMaST5ie5pY
U2woDpsc14TXaQHOEdPHLYoF38F5OgEWQ1AFO9Qr2ytiwe5MthDNpPQB/7QV1LVWrEcEyBlY9bUt
nX6vdogAS21ItmzgvV/NobNv4d0QK1TS08oAnttzPSFpA5nfcEjYDGRg8t6Mc9P9Ao68aNwKVPNd
qyMZtMHF2v1Ip4n2UapAPCnG3kCyZc1rnOnNd9WBtGyWSCeb+rFbwnRk2c1+X05xYFA4Ei/2pvDb
X9s6J0+3z66DQy4wsrDSzzLDWeupR1u+FS+NqoBZW450z2AW7rCAszUH6DtnsmhVVbO67pwO2yPH
jqK2r6HFgKC6QGiC8T+aF91eA7Okqmi/97WoVw1tHt+BsZqWzujPVbOF7uFs+R2f5hRC5YGqC4A4
XasxBhOJoZItZtVF6WuOR4hiFRoNSVYcKw6KYc2B2kvm5elm6L23pV9WeOCvJ7tY52R9bD3pkCTs
FG8aOL0k00/d0Gsr6NAlnxX2dSEZY4REbzTpqy08b0PTB+elCe94MA32WMApqECuFsO+rHLGbY0Y
AyYCnU66F2OvrKR30SwpDmbd/SLBhjgwhHTbBlZQMuZgP7SB+ZtQfsAZ3ZtWdhonddq2FvS01JsY
Vmr3OLnyxj9qQ3uln5/tAYcTmNvxl465RgtIhBc+5pW1sGVtii6M26A8XfT8hFpgpitXDG1uCF6s
QCdSxE0S33ZnlPqxX8cDOe56fOH4oi/V6b0102+25QHOiIgdN5OfTagnl6Srf5qfdf1QRBKlT0re
RO6om6nWjhInFq0w5BuhLkBMQX3yTY+eUntJnOo79cItjj0Y3wnw04K4drAo/GD6qutUJJIhzsSo
/rmEKA58/HgxJoJzrEom60bpYRfQqi2lYXJC5/hrYNtpsKVPGfQtQ5m2vWpeDdHdcG1IovGU9ViR
B2HSCnBD88fQZujOlYxUrtjaSM4wNSITdBDhtA5bmELkGJMppN5pfDGcnZ+H2LpqYgYxKIqL21mR
73Uubj1upz575xCUHiK4QytV5YYja+KaGK0LN9q+eUhDe8v9zML4IRNMur2x3WSsJdtq1siMwEaw
AkNDlYU+Q8ODROzmJ3Cf5tnMo18gOBoGSDa2MYCRykKOLCNOW6naDWekNjSzAY9vnQ65cVJ3d8NS
UG/MpufHMURKULYa5zBKBV2VTyJ7BqEgHwYs8UHffZddWV5Dgk2mBaXXLVC9FLqeAmWPPNVsPy/g
vWhB8Fmw+KoYKJ+94Pm6BdTXQ+wzueqvNQy/ZoH51QvWr1gAfw2kv1DB9otcPDl2Jd2VBQeIg7s5
9rWOZBoy9QYVaUUsEdSWBSSIRA0r1QBsDMQg1e1tgjmY5tlrbs0tMCQFHOGs2gdqhEOBSe5V9jTj
Uvp79MDUh6GC1DFa+i9RXntui21sKt3GlQ7KajQtYXTVdVkdhAP+QTiAEvUWZOK8wBP7BaMYarka
4MA897nTnTjjpCd3hjKkE/m+Gty6DZi0FquRrv3W6PEUWJ1rklghuwN8De7x0vXHIoeBwSq2qtn8
LqOmHusajgsl+bEprm4bOduhraNjt6AiMwtopMvR1l0wktEClNSW5tWCmBzkVViLg2FwgE8uGMoY
HmW9gCnTBVHZLbBK5gD9oVxALaYtCSawPnQzu8dd9GajMyYiJGLQVuhP1bkbqtInKqNa5Zb5NnTp
YyhMwMMNDYHWNBD1em9tov0wVO9YSw5lImL6X9qdiaSOE9tUDis14uiB3+yjZS9AXU9sxDw/6cXy
xCTecJZBvEUk64ow0IMbnkuPiKChDz/SpKh9E+PyCjXfZ2K/A09I1npWEJs6qdvSMGRA0jXT1xod
76TKDVshVTaSNt0CMQr5hcUR8RtAD+F3g/ysk+6zb8FWyr0sIwxGcf4Nbx3Bh5zzEmv2UTJnwE2J
Tyum7sbS1GwwbvH5Wp9WbqIFVJfZofYEDZeid7SehYN6mOX4iR0PGT/Ap4lGofiGuHhBydhM6sjq
aqAST95bYevzRiQtc9ss9J082ealxeImv7tq+Wop2ncpyTgJLcQy2oyS8ESWybXoFOIS+qAsCf9l
sjsHU0UEp3YcOIU7/ZsZmzQz8xXkPn0jKj3dOETVrBiHfZoCziAMN7aGuroJo4QCmwoulWJ+zPTQ
WSlixFWjJRNvun/nPq7WszKSVjzwfSjZ6AXj0MILHdEH9i9YCH8gbb/loADw/2dAqm04hjVnjh5C
gD83E25NRiM+Ht6tkDoxUHr9SuQHw7Tv1dDQIE7qeKs1wKDoZl4qrPNb1k4stErxxoqmb1ElZNu0
rf26i5IA0wOymRC2YZS0HAox4a9N5s1rIs1xYmv5h5X7blGEfuxMR7wYt8pAY1lGbUD8UFiPCKgI
rooTdv6W3mwAUu+iDEDa8e2QLtZg1+nG9oTLch27mENireg3eo7ZJDZcuFrKOVrsr1SYBY6KplxD
WqIn4s1n0Stwy6xbokEBaXtyK/B+ofQa452xJGqRV/qNWB5u6/GGRNAioQwsEDd9Kzg8xQW5V5N3
M6X8CJOyWysYstfYRfwlexy3ULg1wgkdA4Z2s1R+USyWkCyCLpnHTV7jbaJAOzZ2YVz0ZrwapPps
HRoAfpnRN7F+mXAKaYePNU1Z4hNIob3XnZvuqaph17r9G/VncpgNgW+tK/caWB9kikbzoMbtrbXx
evW5ou3C0rDQHOxLJsdP0fjkiBbitjvz0CtPjodKV8nqnwrhbD6p0I+N+4YNjM5aSlCAkYaf5Iv1
K7vcWF70C577vJW5tSdt5hKaqfPiJN+Vbkw3TChJj2Vq3Dnmxpja6dusc+tGzskOZf8k1WTcoR3G
bIEdjJnJ9A124G5MO7BQpJOjuy2eOOaX0CcojpaqYYTz4HvkR5EGhUUwqtEoeetYJ1KFYKWVMbjP
8MUxIUjQR3xV2zDKHpPJfc4y5p6j5jshSW9fDxnFNUY0sauF/TEM3LB5V8QLvG2twHVcT2SEGG/o
LjZ99guwlHssXUmUyew2D1UoNxXWS7/0eEMj8SsRw59jQy5fYaVybyQi3hX2fMLOJtYmrvA1ervy
Qe/MbVqLF0pkgnDQb7bztmCqACJjumMaAXsUWZ+qR45aO8ZnBkPJrgwnfS1ysR4WsTiBIhHAYYSC
DbE9d2y4tlU9eM0plKN7j8h8RFc3rckFxv5pZ9+YP9ZHtCqen0VKy3jKBMNlM6ADWxFeW5XIW6hy
gWeY3qmgE7RDWJcfTYZah6mo572XTeF2pGuCjIRcYPOm1j/rUCmPY1+TgrY8JMU2dLRmCxM0209C
aAf4FW+54dL1NbTs2IF/xwOB07J0tW8qQ7xvTazeQjhq62YGCqGGSroXkvI7xmx/czjcAJqLCKfi
ek0nTwsqLb3q9MU2ZWao3EFR4RczWWcpvYBNxXLuS4P8gihlvXfKfJ3kY3um30gmns593REHE+h5
qVKMEpsT2kPmZ607bMnWMh6btflKWudbls/TvYq65N4BtLQQ9PVC9kuyWkVxhIlWk5zPhCbPGOhu
S9PwWOU6xY2ifuiEZV0xNYuVSvzKQ4kGgBXB3Y3w2Xy6NxAU8dMfZ50utN3144s3jvc6Knam27V3
NVNjPP00tgeUzJHbROwFPSFCdhetc+Igzl0HY2N2lfcZ2n0BKPNqJd28ZczLGh2BI+mbnCGjhuIV
VdhWTaDRKoX1M7MJArd11pZykA8KnvR1XNacCa1ZbLDFXCPXroJSl/YmioQD2KhsUSy5xjvZao+6
sqfURJmUROyVUtEJXxXyiEWYOoAveTeQ1ROYZrsxnFIs+ov4mlpfl5/cQbEDlTmE2X0zSwE6gjS3
H2in+Rde/cJJBEQMl9i+a4z6ETFStdINhuyWOdzNUdODdNQoblRCKmKv8Db42bwA5/47XDFzlWql
+xDnuMidYnol3tE7a5W3Q/dsMcZrbrgCLoQeLmfMS6GIQyZn7+QROvigzzidTJKdCMQ1HsGyGo8x
DBIGUD91aYXr2iH+CEuksxJuxJdr8RlkRnsS2jHJ0uhFi2FShGlsMYtM8teeONNCeke1h5foTWhD
ab+J3ciQlqFyyVyoxVTvNLN9E0Ll6G8HTOrcG+qFElTYFcc8ASbjbGJsdiZqZ3cdhpo4VXH5HUGo
+wBD5KElYfapzfKCjBHDDnqujaCotGW6z1CuS5Unlin1O/C/g2lwTnIsI9zM+tgfUQgnO6sJ32sS
wX24zC2uhrK/2PW89Ub6GHljq98qR3lbdIM/GwRMSkr0mZeNdiAHSWREymaArFhbM7lvNrKa600n
EqQgeaYfxhBLNkMegoQxXR8HVAKbPpb6u8c5T44WSMXSWo7pM2P3kpjwSlGUW9kpa7MeA0Bb9j23
5/Gxcp8L7eB13ngu3WI6l7RjYbEo1XkYbi5d6vdEibHWNaXPF4DJNBtuIjLlL2sqDh6f01tki40V
mycGXtlAZUmB4ZFpvAWAKR+wqTvbHJEDmLlJPiBmpr5Bhr1jn1DPEXWmbQCo7E1lL8fuhYRpd+uZ
BP85oUrueSo0bqD6BRccNCDjBxHJ6oEt217nYCXWoSfyRzo7x0IlsS2B9ramHapv0MoLKt4pvnJH
RdekN3pCIldOoOZktaIRy+6O6WCO6F31Lanlrxz4wA+dyC6yybWfdcIRtleAsoV0SgxP7zeKDeQS
Hdj0IpQWzyWQq81odrwYw5S7kJe0yvT41KrC4XvGTi9sgI3gMfjAwghrs63R7yqNnSHz107UCAPa
UDwWSvVYjjdrNqJPoxvX1a+sT803s0Hl5JZjxt68YKTQRlxahdAmVJinztQqn0wY7SLdOQb8LKqL
k1UpVOUkQ4s5fdOt6CzmghzNEaev2ljbkWXsZIu08nvMt0pei+cO9vuqcFPoV4UWGLiIg2SIhG/o
tHb7CrYbsI7qkqFwOAK8+6xEQNU3vAAL4Ahsga6YMm83MZtDbjXBVVQFII1S8omIYErh45GHeaJ/
TCRZkiyV+RNtg+hxXhzDdksBrJWQNVLFCFiEVVobIYt2Fp/AK6VBaEgyciosvswm+eaMZNHiDzYW
ZGmuiAeSayR4GrVAMe5LT5zbkW4clcwp09MM4wjroTvSWXAJojSBh5KHUqW7JlYiLNL5UebRS+xk
uJX0bGdNY3xBIEod7ToklZr1GgtXvgbvqG3thu55AqnnkvaM2FLrWkd1csJSd20mOJkDbTaSYz1j
1w36tFLLOA8o3+JFP2dgNy3keUA/SzAruoBZ9zZ4a8KtO41JUIUFjP7JUJ7TVn0mQXiAg0Jws7Rq
iB7p1O7c3It2LZX9StDEPBKiOdIGWHcCtSLVVnlkfLGMLnKKxcnwS2yQQQcGeF3RQ/Ah77lnWdIg
pc1qbJkZWnR9wP2w0NRH8qzrTdJUHhtMsi+m2j1hKFnLkCmgERIm2cbxKqSPGeRd3KKh7PaVGN9m
MI5MNlN6OXlnwTEkcAbL0birTCUom2TeuIlCN7CxCbIOU7QGYUH94Zf1jLfKMssNOoJIB6OUGtpB
REcOz+3ZY9i02GCLw6ya2mNTfSunENtobBcbqZpIe5eHenlgGp8HePrqwPimDVb6ENGxoaFaDuxC
XAj4O54iJqGdoG/iOvmD5iGUKHQaioaYorU740aQklfTt5Hmc1mQcIRcEeI0WG6lAZzsEmJWTAm0
agqPVebY7a6GVAt+JTtM8B14kb13MBL1p+LZ0LsYo+dDN/HOYrkk8T1lfXwY51G7dKB94FoQHT26
9KxseNG70G6vZtYO1G+GP3Pz7KvG/OFWYrpKhQ4hotlkOzUagY+aU55hRPjGU0ri41FhvIwcJDuF
rffaabVfSl0ENZw2v1Yb4wQD8WhOVnyEvtOCmOILhFthrHWnSU7m1CIe3CZuq/5sB4LqpGyPExO6
DVKRVUobGomzrj94hv0BjBWfGt0gtKAGUY29DrOmd45JpfCvKNf9ESQMxXHzrrcVAp7UtAHdDR+C
1J+gLICmVooGXm0ihbbiyDWorrsHKQDbIakA2BH6DANqldoCKYCioRkkRJqMifoEcKJ99SSfzBwx
PqvCnVv0TlA0kYsRrtoaUHtWluwRp6uTujFyetieUN81IVE+krDmFcajxcSDKWJGxe4cANSN2ypj
xSqbmnaU137MDbpK8q26kzdhPxlge51y9wkb2DpcKH+aHV7yvoFg7HEQixZKR2pWNQ2WivKkKqdT
H3FGrttGJZJ7Sg+s+w2HWpIlx6aLtiuVwemiISauRqBQfvTcgp47pKnB6fpLxJXON6b7eU0/Z3Di
axQCCLf1JgLs01mnytoNI11b8AtDAILq3aI58DARqvX0U+Ab2xVGbqDSH7epCj9c2AXUWhHaJ2kE
3px9iiTOLxNi28ASYxEonjXejYE1oxzKp8oe7rTziqeJcCpHV8et9JBGjh4Vc67LJ4ISqJ4ihDsy
QRDdIdZEQDTq7xwgNlYY/dRzoFYtUY83qWnmWut1UFvLj1NUkhuquRaXU4h+XITVLiTI5Fs7v3kj
81yxvOTcDmIvjVBA8qBjatePcI3mm0hSsdEGBKHTQOEsahDGipjmta10LdLLDqUTrY3VKBBdjEiO
DnYvHV9vOY5ziWwYBwxr6XTpOQ8x5ejqWZmz9GIshfTXf7Wgncy6FDs4pGc0Qc3RnhA6u/bsBOnc
vTAxVv2KgciT/YEmveWQKborJTpTXb6+0DDd10yifqHoLh7SqWSOAzmAbuOrB8rqRJ+0CYqhus+K
Mh2gjT87c6VeQjgiWzveJqhkn/P5cWKyc8ZaqsDpShu63PiBeHfJttDKaG2lc7jPkDr4SZej5HK2
jTtQHQ8xO542HdtQahRN5WUqSoXl1z45jutdRQ+1JFT1XdnV5YHOkLakGHJQs98TLHu3qHA/NFBR
FzUp18RIHBcFyiXqZH1u+5qIdDPUdpjEZMAFgypCc+5GErJiTbrtC6dUofSjxBaGAmB5nPdjmvQr
ZfC8t7nQ3tGQxxgvhxMZRc5JVPnrHBcRhYizI6/n16QU4mYO4b4rG0I4hl4c8lwab56AUfBQmG21
gyP5ZNAjPH49DBEpjG1KWHcs3WM6UguKKP3Z5tjgZmO4wBlTXpMyJaN9rj+BPh+gGj8hD36mn92f
o7K1djR0p70GUb0nmHxDWcqSYprJvlOqdV9N6cXD5koK5ZSdCSQ+SrNC2DLSLmwRLHIMeHOFFx/j
HN8kIrbqCFa68jlebFqLD50MOaLdewOnBNQ8u2IhUIdEgR6MUcNz89FXB2NrAQA8jlD+NjRHUr+r
WK7lWDK/slDnUB4S7h43t27KwsvcJW+aRRSitQQLKIB0sQZnvjZNsGso2c5h0e9NXA8OrBynsx5M
/R2+wRA4qXoP48l8zAjNW4GSsE9KTUTzRDAsMmuFNs44NtnebJM975n9p68JfxLNKmkzzY+wamNY
kVtsguaqz8fp0VaTcCsYxVX0unzDagcsn8qLYuYKJD0zxUmPdafVieSg5d7towS6Ru3N3/XpNNuS
TbKozlVxm9m/XlyK/xrDwgX9f7gy0uYl16gC0J8BdNPxF5EVTix211ODDNrJ7ZRHtUQuXUlNORJN
j7+HmaINzM7oMrZqneGBB8PPJu+CgMSOGOi+QajiSkYtejptWbjPqlCNW9zZoHX0bsmeE88l8QqG
i6c6RpRHwxvpSa3pV/JyMpKngYfXzDv2YVFtmAls044uteKV7xFgUr8sSV5MPbrEcsldL/vJBzg0
bej3IfitCDLFJh4oQ1Qg7awnTOUTK4FBxi0BvdAVE2vnTO5F5qby2iMexi+t62fFGs09NmQ74OiU
bfvW++k1GHQyca81uTbMSmK3NZUnjhajT++bWUCF6ZprOprEwFKxiOPrTlvrVJLrBDXNOmqNdFwZ
TV7TPUM+My6VilsCUMLzSsR20v0cpIViW+3vTjJP9FdzxGatKwOnidodIRxHRHHi7MCjJfFVd7ah
0vfbcup4rnCQxybDWpyzLt8cshUuSg7mbmYyFCCWxlFTzUDlp5BNJ0lepkVQDuv8x/9qRP4nGhE6
smyoSDT+e5XI/yl+fs+/F3/5Xvz8yzn+UX58r/+ybzJ+bH4nePz9N/1NO+IZfyUcV/VszVANB7nH
P0yNnv5XXUU84piYHuEmu9Az/g5u1oB7OEslZZum6aj6Evb0d4KH/Vemd8A9XBBY+iJ91/5/CB76
HyyNLm5LR+WVabwyqBb8tt+kI01TNXYJShQXivJCXNMusfKPQrootB0HppfL4aGK4RA7ffRBRy00
+4tlawfdozcfviR6TsHTeT65Lks4W4ftDGdbb91meMnkj6ekZTP0did9o83R0WqQ7v7Tl/Cv9C+/
89ic5S24i5rGWsK5POAmv78FrB90clLBW8hJ4TQVb49z8WOZd4iIkAwbTDyt1/jDhraPmaLXaGOl
Nm7jf/M6FvfnP2FB/v46TJoWfKIOapzfX4eewpoczKwO6k5/gn61M+ax96VGHaQk+zIJyW+XOpWP
EjN0wjntDTgUXPxUpnH1qmb356/nD0SUr5dju4aqIVuyVdRJv7+cxoz1moCjipdDBxlWDJEJ1jmu
itOfP4+3/KI/vm9apjyNiUEWGvjvT0QIVUNWXVkFJGV8aNW3yspVZsWDuuY63nttt/Z0a6/3tQ8b
IV5x8OatU8L5mRP/JKnqsPAOCJHgMGBcNdKf2WCzRsd7H1sUVxi968myV9bbTEJuO5/tFhjuZL25
rvSVIks3eegqG9ObOH/Y7zQioZ4R0bhScfThR5wBb1jDJoYGAN5ur7mPFqHX7JZaz0GB78IMaTjn
k3JuShX/Xda9AV3QcNRIsN3mzdC1kT4fPpEi/miHdt2R00Czud0bqvMcJclTLCsE+GlirVVl3tay
f1suN5Dj9LHb9mbnWy+HK1A3LuJ+A1RBfHNDC5Wfqt9EAXKBoCJjVS1fk+7kzTo3T838qveW5AzL
fLXPuYQaKqeEdiN2NVySLgVVgeJhbNJPjMGrlCDndSffslncFZPZHuULGlebXLLk01MYPC6VSBt/
/Pl3/0cAEBcZywCqOBUjt2rCqf39u3fmQgWPWsmgqr1gEUVI1ou241OtXD5kXHKo3+1zqOt8zhHG
/GhiJGIolU8O0/3PX8xCPPrDhWhaBpQkFwXc14r6+4vJSe6SjecmAVbnbRai6NLoF/sEIL3ohnIY
3EHZwQZ+wHsCMtlomnUqjX2IBBsR0qIsR4KyaTpV8ROrOaIbIuRnZlBlttm+XwbdUaP8ykipQab1
AZH7bnEAXxmanq69FqBLNn6UDL0DJGZrzJSE0i+oO6R5fgEiAzKRhcUVeMGgmkuWz7/7Moz/eiOa
NgR+2NIqJgnET7+/f7UjBGhyIrQrhZmRgl7frIk1PM84cNgdCogFPYKu4zHMUY5zC61IclnwyAG6
abLArWQn8HpayVPuKBvi5FRmWXyLTOH2TpXu08OQikOXwXoMc3v/tdJ35rgtrZND9hA8Bj6OBVwx
YRLU8w90WPeF0eF4xpmm8D1lIs7x/9+sP9oSU/v7+mOSQaBDXWL9t0yPTfyf1Y+tHitq3fO2BwUO
iGnySogLRO4s661e6/CCbOrXxbKnRtxnCnbbf/MS/uvKzyswAXVRK0PP8P6wAnZ6HjLIrLOAcln6
fYfUxovbZv3n1/e/uLxtFhtiJlXeJGv67++zyMiIwpjM+1z0G0tC0/TSZ/g/o6CfxiFYUCh//oy8
9n/x2bK26yoIBVSu9h9QVz1ovF4kUxqw2Hy2ib5VyuKYGmyeVtu+fSFFWr5wfXTOnug9/+v6Juxw
R1FAhMmiN4hzlAHenbyH3veYZzDkX8GGDbIs/syFtiehxm8VFm1vXBLZPW4QsFQfsZJis4o/OkdV
Nrbj3LM2JkE13Fb5+KIw00nQhaWd/G72M+VHzP/G1nSeaA4Wn0Ms933KpSsinhUNyiYz55e+7m7N
Ak3RW/EcRnZQyOgzgg3jA1nD39q/4jzuWIiZ0BbdnpcDRyuH0rPUEqzMbxJVSKn2KDNYkCtzxI3m
/Owi9QINkTVgCQHvYhQsqD5uKRZC2vP0PimcXKs44pnEmJZ66kqR30MrmGovXrcGQkQVYCygGW0v
vchbNSoFFBnK7soxuV9xyZd6n/ppxvTTU98796dtYxOLeqRdk3IvaDOjPAJ6RmccVQHA9FWMCWfQ
gQ25inX4v5yd13Lb2rZtvwhVwER+JRiVKVESpReUZZvIOePrT5vY92FZcllV9+nsOl42QXCGEfpo
nUHcnwmwT+/fa0PIbfV526FdRtzMmYuK+dO2i9MozAKeZIdxpeTk1FTpdPVsoVYM0Em6MUcPdWFr
4DG5BmL10RIJJlvg0ZL/Bw2KuugSyWtS89NdUqFyif2OSfc7eThqeF59F6LxZf/y1IYLV1Gg53Yd
8emMxCLTtsO4T+kPp5eqSi+4xlJe6KwV36ZgWH+iMl/Mkh65sxoilSDn26nDqLE0964yNGs745sp
UfBRKRhNzRjZN9zhEiGUmenFVbs7qjnFKPGu0jK0sQkvAh3NmPLDzGl+M1/uekli7NADkO61prLR
RXuetHqLUylmggGQq6pjQTv4YmkxThAyTNFz56RYqD5VHM+6prvMw8xgFo8YAWJfx1V0nMbb2uGc
l8oAs94vqCl8K1CnYT6fuhUqJECPSXyvpu9F4nvqiJzJ1Ch6FFN9rpTmbkjomkXUZZqCz9e531fC
PDEme0HTwo/ID7ZEeZQjucXLM2Oaa8vBC2JCi4VYDmiFBnQqoCQMIcN9GCKJ9TXXbfkYQA9bIxAj
n8CkgCAo2+M68i5E8zK2bH9RIpHw2/hD7nomF494ro0Qr4h4avNCq/cjU0Mm3dX7ZmJRa4+D/+Lr
vNs8fvRLmlhUh92V6mJGwIysH/OX0/J/v0lAk5c5dRyzo0tPENwI40i9DNmwc6W1sLaxquDSkNeX
74JXogR+05fpx/IElFBuAkRqVf3eDjkmS8XawD1r1afuSQa4yx2r0JBTbR0ZnvOjdeKt22C76drN
WdEoHN0SuJ21nA2ZOz5gpEfI2cOdX7cHkOZXr/SUGwI2GPUlxhoQt5p9YrAGmrB8rayOSWw7II2q
80Nvk3UF9nv3mI+8yFrY6NoGXpfqUDYZ8o1eYX3KkCuzn3tNmlc5GsvXiqb6QFMCrZGvERAE0Ln6
9QBXq46c2zaPKCPZ6Ufc+CdizQ/5C9tpfIGlfrBK8xqRQiUfMc14nRlvKmjbx1okv5nK7blroUIw
ZFOU5sGIOYd6h1DJHE1GkYloDbYysqJ1MRwK0fyabGvnIrFjiNPdZhRG5Sqag+Ri4MAAQorfs0pe
dRy7TDkhGej64HUGEWTdg72C4LEaRL2VqwF1T45UGsfEEFbA3CgIPcJLYvMtdcAyKt5kq0BK7sqX
qg0LD5p0CYOZx+8FdTO99HeDcK6qu8AvXxXpuRoaDB+kOi92ga0hbb/Mxm/XrlHJ+Ttknx9dp++W
X3TIit+Z8tJ0tExz977QmEdY7q80zzCin8x9AcoeOapzkIdM1oAbC233qnNIb7LkksJRwxh5kiU6
nqjRSpRn6Tmag62vD8IrceNa5bp/L1TutHZ+Myv9CRd1dxXFUERihK01AiPfxiEjSRjdKPmZGc/4
aEaWNRYaUjItJSWcHph5XQAFnmob9vWIrn+yg0s2IgeUv3frTCjG0FdiCoAcc5yPKs4eEWk+t9LO
1KftGOMgNvrBpXD5t5ebSR50U8k/GxY3aOXvogEknLxI0zn7iCVkLct/ALMmzPZ7tErMyHgoZGD+
xVzWTLcd1dY8N4K+exx+2HmLVICTFVneyWpND/DFA0dhxJyJfZqEc8LZ9Nj4AMMMUbzmeK0F6P+Q
+MeXsvg1q3AC5d0PJIpOJ9w4e5mFNNv1cqZMAxtvItn0/IJFpBl4CgS/HCxekTZzzNicHf9bklP6
gZoUcFBAq5EbqOVMK3viRn4xUEccT4gHWrqyZu3sTRUDZY2Oi3zA0mWpl1HIf2KEj8u5YdbUAl0G
32bGIovDCdXkBgHZGmUwE2y9vEOA73qcXiIkaWLg9nnZ1J2cZ+iZO14VFPK5EfsnLSpfmP+BtaZy
xOFSxNH2K5ugiFvMn4Azx9ROVRjMG3wm2w2oJypUytRv9wpzyctLqBucCBVA2m3QPeWJ6dUWYYbh
891jy4e20GCjAVYj7TPEjDpIH0Y9LIO3PM80ixgMue7cwd2aafg0RuMvxK7utplXYe0qwNfdhJFX
9ylw+NEwi2MGWL2XC6TFR3M1V/ZBHsVNhVZAazGdeTajrPBUJuCJrbQjrbPAo0b7ps6scGAqmyl5
GasME8b0AlwTx6LsXd64vX8yotSzy4kCuH7kyEiYGeUhKYSiXkNppT3rlvtDy62dXB3dgLjPtfEc
j1mWbPHa/KkY/Us78uWdni+fxwHyloYgr01xS8DoM15RIm5J9kYpX0AA5fKH00y1YKwYl4lBoxrg
+jiBIrVCJEoumeSQpkzpQ6j4TPSYEMKsuTwjgrxZcpJ07jdWM3rLU9rJRZicWlbCUQfLkQFqlr6w
4suQAhGzdRcyQ7JmChnKM/m9F1mzsfFT7b4Yb9UkOIwmqDtzFOsya39h5XxTPoal9tBF7smRQZdN
sMyoypHAYgdfmnNB7W4HBu1rK9whuN/qjX6E53zBGfAS581ZntV5m3noDU8JbfYxHA7yAi5j9VCk
3U2YWnd5wMh+Zw4uUIH7QWke56g7YzVaGNmZZsBdHFl3MopZ0q+E20XkuLn6XAc1E0H/O3cb5a7z
xfOkQAB2dE6DGJsSM4Abkne3paodq4izF6lx56ncWbqCO0z4YRX23UiXHcs38zjVzZ3fi7U8wmR5
SB5EtiWOy5Ul47KxpbDW+gcyg+t8JPyq9OmixMOdXAYNYJyVlstIpaio8tAmbHLuWk5qvBrPTtT/
bv3n5e6WGYcpMYVN+uGqrBw3s49ag7PV8KtW2ezL3esYFPTM0DkVk8l+tZnLdweKnZyEkwDAQBHi
VjVtVOx95vlZB8rHsE6jwio30vEG9ULnDblxBKwGpFHSCJVyvmdIh+4ratPaSzE916QygDGl/H/1
J5IabdrXon3yHfw15uJGAhwXzKMpr19LpuI4eYq2fNay4tK51Vmb3VM2YfRBChJZQbo2/Izn9SyT
GyOrzykqCEuluZvdtAMk16B4rzviIi2obOJFOfCEaoanJqwLOw2sCYNbONK/2DkZ9ZJT9c3tiM3l
ylX5YVuGgLh8bG/M/CtT45hTopmOo3Fawq7CRaPbKMYxc/SAKPk3BsL0wmw4q/JvL+Hg8nGpxYJo
8pR7WD9qNR67I7lcw3SjLnmjycQvZ3BciiR/GhExr8JScK0BcB0dEv9y0wNRgozAbifb4vco2ctZ
z6W4xIcz1sa9Q9qBhpAzmW2Akf0ZQakOFDMHbcTDVHRxy+znEoJXgbzT2TmtxW2ix8bbgCVUOvHv
CZmtFA2kLRg288AS67B298yeU7uKm3Yjo1p2T9z7zK6FnDxmNzbUjTx/aq4sCXcVFSsmLrVkrfAf
eEVuvHWsERkWJ+YpccJzGJJomNgIblTL+h3rygE6kL5q5bZkAO1GhME9FvcsPicCN2F+6CEVEaa1
Ppa4hz3+obnMRJfJc95bJ1l/LEyY0GqGTxLjdDIAnrg/h4DY1yqfHea8fPQV+EdYb0Ink6+a+tzo
+qacwzfb4GkS7YjCUXjgVdQVE3P6iF6vdet3jRroygH2GlcMX+RbGw9bBvcKLLLlxV5hWGChKUqb
J0xrglUxJM9lPN0Zpr2NqyrcB4wyrdpBu+2MlnnH2vgBkPFXr2WL+wt0wynvwLYFz8Ygl6CZMXqj
h+O6FKnrjTMzfx36h3n4jZwBZX1F73iof6eRQV6dc1AjKNkCUmK/CEBzuE0hM3bas8n4Ize6Wu0V
pT8UOfRttzJu3FgAg2qD66TQTC85AozOOhQ4rQPsOnWYdkFozgDTGF2s3N91OCmEZoWLA5KysBvd
Q9A5qOVadQu+lcO9pbnZ+B2hUTe3+3ki0oVd4xTxmrI9Lppl+4RSFBUta4/xGEaYTNx91cLvdkOi
vaLXzTzUXLjOKFSBkwIdUGJjMMQMA4KDOrjV9VndB2m1HRLjrYHD4GshEzjlb87zcYxZQQMSllQl
TKgyFqEqnnom1NDCjtEq16ZXrlG8BpJ+J0ugDNqhfmeoq6YxvVLT/lEFHxDr9O/lWZfENCoDQl3Q
Q2XTST3MFsxKu/IDPVlqqB7zmR8Jd0Q1MALWupBN6CQRscN1cEyyTMCfHeLYCFGlPuwYzPDm2ldX
JWeeW1ikquQfWeYcwtbA7dcuKYBoUbK25pA5lxTwngxacX7biiS467FE8QLs6HC9Bq0CIWWD0wET
nzPguGZ2H0ZQkt5k3+JQeGn7bNeoHaS4kr50iFnwSpN0sNGYz72of/fFeI9hIkOcEG1aivJkFcGG
t9dsg4L6mzoR8QvbOLQctNiyUfbqSgIjS208qqBgxsLu3OuFhC6hDx+6qxJusxfF+DiGUPSI1F1/
bVB+WoVz3klGchQi2h6t9NTr0NGa+0ijRjYIzd0GzEIWOF7hgn42yvwh1PkH4uIKpNa8HlAGgTmw
fpY2RH5AnBaEMcapRk/RaJ+HCk8UjMpbkRVbhQCAqll8i/DwSrS0yOhTxzC9qZdZWPrEsQHgiJoD
ThPvpaY+xXNSbm0KThnedfgM035PPoZcHKfKOuKidSyBgPAy8M8KjDXlywdYqR7ThQCzAUfxhrea
Q9iTN/21GF4zckmOuVtlqK+tzn0XzJVzyfb6XWGHMIq7lyUikif3hOlYnIn70uLWYCLuJrODmJ4J
kHDlvgZWTouhf0k65YemoICdy/Q9bmULpKX43+nuNQ9d1/7NWKQPcQ1SLa1+h68kaicBpiImkFPj
jkSMsnYgmh8IMFCd1gLZFnA95hpZP9UB9Cw3HubkKuO/6jwnrLbo0hHts4/d9cyUA05GpLBBGQC2
gRxkRqCBGkW5VUzVX7eGfRnG5kejao9m7LwPKZG8YRqob/R1AMbwXlYwEaEjDsVINGv79i5vlE3p
wt4WCvNEFWlUda5mkqxGfCgad77hn7TaOCBh0feujE6diSM5D8gPinZfNv6tK5ttyy8L1gjZCqcg
N+w6KVIVP1ROrFaNqdUl7A/O/k5v2UxEIYFrpB6TlA196JU9tu2mU+lnxIrgJdAAkZ1E2WGCRqlF
zVsFeM4T8e9ktksuAVnHKZWGObd3WchzZECShPZp6YiZLgAP3NGIqrKz/L8JmYHfiR9vEieOSz3Y
K6orGio5TyU5FOuxM5iGIBUSAb+I5v/WkOa7Vn/GlBNB/GSfapLpJO+PoUMtLeyV3yE0XXifeyzv
LvJNIUY/4qQNVKXFhqKxNDoYsgihF92rcHadFn6EYtcXIVXm8Y447NJTHAn7+a6aMZ1Uue0VlwA4
GFBOMiKo8YRm5+5ydZYFNBIQmicfsHMESBDrLsBnaBME16qYyIRj/uLShNaA4NezvPDPMSG1ExCv
BsobKchVT22O7lyuWaehZs1XCVLMuEnWWQRuDX2VXvibAtwsfaNeOhTu5GtrFQtKIJ6SPF9BF/R/
kY4z4LZWwV5fbv+8GMwVbfddI2MyvyPQCFz9Nm/ew05cZW8BIMIS7VeoKeE+r0JMseQDZ5N5iIX1
wFDCttbTA5BK7uie8FHGF1KfBMqp2koyv+m0RGFd8DGo/ox+4KhUerO2Sr5dU7inqLYY9eE7NboM
w5x8T8UffDYSA6VFFD0V8woNE6tPeVYpmAInhrPU2vG1xMLbdvrYNgyudllPms7ok9dUYAs6xSm2
WpL+qJvuUTGJa4EcVytVK5/8cJOqvFOaQIqXVShsAm3cqrIVOEzhRzXWD2iVaGcZiPgcxgSE7NNH
SXOmTnieJDTdnN5Gu76uLFIXpIV3apKTmKTPEzTJXCEn8/GOvmpCKBfFm2mzPyxZ3RAZS7+HubC2
7E3MbOAqTmuuE59NGA8cSeCEUNzXRS036UHM1q84FoqXBtrOV7sGsx3dozzwILstQduc67pvN/C7
KIj7lIE1HW6x3Ah5ChG/eZRpbd67vyZlAH2o6/uS2qBvUG0PSMmChPSa2OR5lP1GmQ4vneHXqOD4
RAYaHcpoeMUtLt/J0qWbUp4ywr1B7GrLDkOQkVO3j0H5o+CxmfOnoyy1WIaT3BQiPhnCRBhV3Opt
dO3LEngg273LERTONlEWR3Zfn6eC3aaV8yln4qh7MPv0VcjfooMn7EWpBogul6r6noNNORDdeErA
JTTazN/bBMuRgvZpidn7vBeb0tKeQ0xMoJP81kLrxjUmZ10jHbNdboTCykqvjaZrjJyQl/NB3Jc+
CoTAa3o3BivIn/g1dBEkCgggN3VEbMTULlIyoBkzFB9viquTo+rgGDrhkYYT9CAcIesIL3OcXIjm
aO85zD4P3XGWZaWCCpgF25vhbQXq4zko8SsrWQ9LcNTJFGR0i23IVYvgjgzEqftXg+ko9Ib4rBHh
+OMBHu5S71Hy+KOCXLaSG7xiPmk16PU9okRgscRbMIEfnTHaWS4bLzbuBHaqyNtvO9ntWkpkyCKN
0XyTyoC+4+lUns4341uEblgawA6BqHo3RxrD1vqtKZUHUTbeyWdeCmWL8UdHy4kqi4rXpJbcW7ta
r8otIriJefl1oFGgXLp9Pez/lRKOvFPeCUIXSCNp8NQNynZ5Szbo8HWiF/smAL404AohK72MWpCn
N/q+0UCd9S9y10m/DdlIzO0G6ABXld/bpxZWQjtcLbezKshkmo5f18o0hteZvZW5jTtym4Tcg/9u
bv2tk26ptmaDlAdbtrRF/wPU6USnlkw9JDvD51kDQGgrWcY1Wt4WfGNq9IKU0DSOi6HEvz9bk3ql
T401wEEWAyUahnDosvjz/3w4GPzKRG3J0JDdMJBjGRhAV8pGlLDGhaLQSARSmyhx7VFGYho4zi95
1e6+eYq/vALMq1zH0HXTEPTK/nwKEORaFyVut3Pge9LVr3jPU/fgt6N1xRjeZlAnba3P/VPqoJFG
boBaBSWFv5ma/mXsxEUtLZz9iuylwg15qzHa3lSW+vTNY/6lQQ1FybRRSyJCoeb/52PqeatSBSQt
cvTTQHC+gZqGrnZSHw0exY3wy0uL0wjFeeXK5lo8M5Rp+ul1PjHDN41iwE74+t8P9ZdGPTIoHovu
16Lu+/OZMoICENVKCwM5WNsfemXouG0ajTd02akyyjsle/z/+ETOW8t06OF/UfE5bSlMRITtDh4x
zsKlBrhCpZBniEvVJQlFjm4D/jD6rgf8VT2IEsF0WZIuJCvQJn9+0yqvA310MgSqMAYzlYSCc0Nt
nVM6whW2o4+lMccAAxPHPkUVYu2CGQptkGPd1BVKmdbJuC8rgHcXOQLgCqjHSDvErm9Av5AY5haX
iqJt/OxofPNDaX+RjkhhpgUeCA+zL/scZKZS+WrZ7QI1eE8APO60cTjUFFZ3S0KmlNRoS6fFZQHA
OsSVq3//buKrcsQ0OWIMREKOK6Wef77ATnAY+3nS7JzIvmtltE1B4GZI1tqkH2X1W837deEbHONk
byvYs5eucpi54AAw7zLHvJPxryuFj51Ifk2ZwPklv6HReWO4wzmzeL9l+J3SyPr6u5smoj2T/cY5
YInPkktnLCdgX80uc3shBS8U7Wg9SDekuA+n1ZxTi5MPK1N+8I5X6Pe9WKknFM8W8Qv6i1nUG1iY
+nrpNCshtNZIKc4Uwi5M1fsRQ3VD/55JUmxak6jUBu1x6nVJHV1CZqKRphbnZRHJ2uCMTZIsaws3
vuhhiBLhiemln2HnbMvSkA5hPf03Sv1+zb0sC1+pVID2BsV4ZQa04ISIKYiXqth6jELjyUrkxYhi
i4n7PXwcptCKc0Mjc1XDVUREmeMthDggpBriQq/IwFW4O0uZJc1cfLPPFgnln1eC1Acz/EDVxXWs
zypdV+vHloIOEyQ+uV3dReoqlkAzouYhAmkV6POHrY27Ekl/LIh8OoUebJu7d4HNX5BvCPujDcxS
F/dToo7Ap5K5RIoa0dGSKftVecbskRVoZ4SrGla8vUx8hMgCL0TyWGfZDUyA68nykf8UNZZainqQ
bYde918gOT6mjNp8J9n4ukNszPYErSYTKYapfpKZdH3L/VT3KAwt2fuqifTVFwN0+2pmEcj1RZ0M
rixkBpkuhrKdmgQEWW5pHaI6u/x7x369b2wTbp8lBHpuFfTenxs2hBlpBUwd7TIMhcTAqxQsO62l
+vvvD1r+pU+/uY2y2YUdqNrC/ny2IlPxK5Em5W4ujw4V26pAUVLIA9OVieM4sMVqCKjUO7eqSq0h
BsBV9e0P2yYNZdiAZoLM9vSB+KHmOTtgNz6WFaDuGP8sSa2pyUEbvw7ppPACsWSxMSFZK6X6FIIa
UzQm98LxJCskhawpyAYEXfCbpdcgndSkzNUNSG64mY++pl8cPx6/eQ/aXxYAUkYkpqatmrj/fBLX
5W2P6+scMkRhk2O4uLyhjqdgjKZPHpBZI5uksjBRUSwem/hJhsWLM1VXhZcpc+7+/cN8vd1tG1au
g7ZIN77etanoGrvUtHJXpzQnikm/KYLqZAqarbl926XUa4bpuw81vt5Uto3fhIvWVtdUxs7+XHd6
obW4I4lyNw2OjTs6EhO8tf/3Cwfj/GFq3R2zc9RMplpdua5Mt43nHGOC1K6f/M7+qcNv21jdcGro
unPajW6079m8MeBE5vtfqiwH0Frs2/rFyLDFWGpE5jz/nPubJcEuA2QlRBLvjPn+FFJ9ISAliz57
dZvxjdIlw9DMfpph/80b/4vKmC9vSk0vxiFy+OHPL1+bI7LokTNgMGnDqhQb1N8tsetKJY1D2N22
N5bjc6h1FjEo6SZNQHXdq+k3Os9FyPl5T6I1ZT2ie8Np9NPuT4n4hgJq8G5pHy2CD6OgYKw6Yt27
rb9n/bNnGAVuituY0UvmP40NBomPi71ZKMUpsjvljN1z5wIybFueU5YCXZ18TnaEFu2Anr9r2t3Q
tZS0UlpFVJcrl8F+M6+8WZqu+R15T5tQjxneMaqZqQn6J4YxPkZkMGHwu28RBlRYMCxy+AgBeGhJ
exSzPdu9dVBK+7RUNHMpXFFSSGVgEFrheMuF2w5UOqP26JhPeLQAdFHDn2nfv2YBkx6Tmv1SE8wZ
kgqFY9330CQL8ZDFZO52/JKoGCHmDddLptET1Xy6mUZ/KDVuFigJ4HkxJ0xDAzg4zBIgSDt8tKJV
BLC0LXa5MXj/O9mk3MKdgudw1hDKJBeNmx2O7lEfTsxGVl6CzUI8ct/oeFVgSc3/4o8fwhyn6pmQ
8d+b3vga8bD2wKtqdJMNlWGHP5eg5EGENXrMne4cmhGmUUeBSrf7cW1SXKl1EtPMwCHRhJhOrLO0
MOPIgC4Don8FXcLjjqMVSJBC2ZedGNSPveD369DxbHgTls38TEfZxe86/AvgJ6P3wx4iucrb8mHU
Hcq3JgCRKMvxE1Xhjark5HTKPgyXrm88RHQwu/kJLxVv0eHh55Bs5pgh2lZs4XabpEYZJfyCNoav
dc//fkF/OaYdrkOSMEZAMEgzP93TdWDoYP9I37FanWh+Dmg/cRfDlMxnwgLWQm6I66B2sRuZbe04
ouIyNAOKBGR4jdp51fv7fz+SnJ/6lEg7wrBNnbkUZoS0zwM5Lu1Ll+pWsVPTwVkT/4NSlIpaFXbp
QEPeDJTbcW6vlLD6cFI6wL4J7sBKYlp9Bn1Vt9Qwrq9etfnGripzVav8ytwKWKso4mqRDYwKPdsO
ZZgawqINEpo/OY5VgtGTzPTfA9BGO8IX9J5U1QDBtXS7rX1u1+c4UbyoUL3FRDPoz21BVQ0RgtWg
fbAckBchApx0vF16GcNciw1JFT6TYEHHAvbQkKqPk4ncD20qGpvaksUZmnMZvYxa+s1OjHR5FrhK
Ky3Y5Br0/WQID02BzqWqAFREwA7R41/lCZZurjmxKPsIoyb9JG0g0a6NyNizBL0mw7TpXMx08WU7
zRqJD92JXecwipKVxo3aG7tmmL9Jz/S//YBktI40Pyf2++y311fUXSGnFLsyoXMN3HuRFSK2dta6
htocI/Z05ad2tVLxN1uhOrZLmpEcUnNE5Gox+1LjWZp3Noq67mFRfsy0+qS/Em9rDL2lwTELAklp
CKrKQm1RZUgd0/Y1fQ4m4sjcMsrt7CTfxPRfwwhHWIS1HLMwm78ULrqW3DLLg2KnOAbuqUR08nCe
MemSN+sSmqfIMf69Jb7kmzYbgpSNYolBRK3an4KpEJzhhP9vslP9klYNkBvLpbg1zMavKJvpmxNU
Zo7zkcUR4npibQo4CFkHsa503WZbk3HIulfl2+8CwxC410fHbs7LH7jleERJyBi2dqRZ+d0Z/CVb
Xx7e5BjmfJHzPfKM/k9hzAI5FytorXbYJ4P3s66S6sYcGlYkwWw2BNd6VzzonXEPZ+7w7xf3+fjn
o+XxxnyRrpGrf4lAktJsUAElRCAkVjL2nxRif4Oiskel59usZzmb/htp2NwUHKfMpDJWp7nLD/mf
7xrW0InmOgqlLN7fgL4n8VTGFPRgj8LMqO31aNAOzmjplpTmVHVQbyhMMqHDHHOUB3SOEgeoQI3w
sjhE5uDvXVMQI01CihtJ7sIItY7SVRCKJpteTBNuwgZ1DZqgn03i9uvKwlcmEpTyhdYcQxGumSRE
/GAh3Shs2oYgnFBOzP2ptcVusLT3BmDntQZBA9e+uS16dl72Ec1tvk1NxiKZVlxFfW1J0cKx7uC/
cIG/FeXwgObr3M1DuM/080R9eNuDpF6pRgcGIoAChb8z6zFrX1vR9GsbQZxHTljTTEZUEZiIZZAd
bJqpfx59fMnMpNpMJs32sfkZ2B+TWr2pzERseh1kVzCgTuyS+8kVvDsm5Bxbh1Wk0yIh4VpNReyp
FtJOCqNXVqXI4e/mVsSTSQE/PQY4KWzz8JhZEIna3r9Jcwd6itN9jO78is3KmbEQxDQcna56Vqkf
U0BKZ6Ip82bQcuZn3NtmDl9huh8ywnjUIUBoSkgHGw58OHWCKpkpYHq3wEdNUV63ekxdzSpXeq8e
otLnKFcYAVewJUBRfp5lfy1yQAmlDYgLiKZrSLBtFT60PWmSlVX5tp61fWPYuBiJIt7QrkS8oZLE
E0FgtzfD4zPyBNWhr+9ivxQrxxwL3lOTXbvjk1KC6gyUp7I17oMwAtkebgMz8q8cqh1oHQCuAbzC
waqCW6iDlhMZDAKd2hFtcF7fNxvx851gC4c8SEifWJPpQ0eeq//ZGG7ApKGSus5Wm9sAqrxwiftJ
TglNj6wtstQGJ0puQyY6sFPaTTCmGEy0LE93AmXbp+kvphiO+jwZG4veGd8iYjAgMQAHRL8fHa6Z
a1F1EQxJyN89vkNpspoVlOFRGv7EoB3Mopl/OMgeVoQXFlcO0ZueUSjJQqQGYDGRVmje1IJiz+t8
OycANzB1vHaDZtqoPLSjNfZVzwtaGW6NEYTPP+WWg+HFBZ6BoTjFrfWsRf1Z4jvgVtnOWt0Nkd4c
UiJ01xwefbLijVpwD1tBdvvvN/w532Z4kgOO05VBQi4JVf75f16w35aaqVeJsw3reVdTzCO5/yaa
/tLiWD7Dth1qKSrKHvXTj1gRjVL4DHCdbYabjK8KUYWO1ER7HWS0/QhY5rcpMEZylXd9mtDfKoih
/v09v2SVPAQXoUFET2GBc/3TdRIojhVbYW1vQd0RgE4FwqfArZkpngc6A9YeZ6+jqVQ/HN3x14Jx
mx3q+XVR4w6DJu27eW3xOcVH2SuTW0EezzQVJek/X/wEkg36YgHgyyoV4LPPfKy/qkESu9B4CxK6
OOajA2lr4k4WReCpRw2Ib9zoPMK0Im7MMyqcrooKyJ43WaKnawurU6blxu2/X57114dlIlBQAmG2
fIm9/7NKEmWubVEr1tZiznRVKlAjp6rZD4qyFiQk4GiTGPWVSpjFtPW1VmjqqsvzdVqp7moIp/ge
+Tpb9zhGtXk3+SYWDtBcd/pgoQ/r/Kdqwkyg92Hlz/n0pNsWEEd7XscpUspak+Zrw76CbK31FVoy
Oew7bKEIxh7WC3vGQnRAL8Fbp3GSo0KAL1UVm27sdsw1VcdOw4hoag4ZuWoWhumeKexgHQoVRzZu
Gq0ayz1L9Kowp/kBF4H7pKSw1dEgvcpSy1iPuRbt1LgnXy7y+zrKtVUHp+ebFep82Yrkm4ZlWboO
lFwnSvy0IqLWMioiOeo1IsaFULmfBsVcdSbzHTChmVEXHcWE8kfqM/69vB+70NYVscptmGNAkwBa
X9lufWlC/usRYw0PHM2LHzKXmcqXhYnzTKQwPodJ/5ikbruLVSY5QxikRaysy7Hh/M8uRkliNM7i
ks36j3qE4ab0iPIKjJFELyAbI57WW2zpMn1DPx4m6EQMa9PFBjXGNFPa32Bd9NPJGnM331KnZSa0
jTa4ts0AD2UBuwzemIbBh8DCox08smxbtI/gnqtWzF5WinntW9YR2QjzTdhcG0V9mjDkgvqIF1aD
WNRT+58tQoW1I5feaLqnaiB0smf/bZrLFzNidD+qazrzMRZIRg0XoA9XNkH4TW0oE+r34jXJhlUW
gfYZnEj55uYyv2wZfk26uoJaLo1K/XPxqHRdHxPU1t12mPdRRbmKO6WmZNLfRMHwlGUGKsdcF2uf
HCupWP0RGANPtLweaJ0AxFj7q8TB/VWJ8HwbuVZg8aOacKm8oIZFWms2v/oJg760uIUmCw/Q9txC
mw82ed/cj2d1dufrJHC0/SjKe05gZR3prIC8Csw7HA4xUBy2LMnLNGQ/qHGpNPOYwsLeVUKZ730m
+7et4NGs6BkR571S+D6j7imI9EhHQTnxHf590HwN+mXNRbMNuowcj1+CfviRoHnkW+tTpgCRFqaq
Ted7wmACcOyRArq20tSzhsIIzjVW1998/pc6vG2oBCuOKdtdwrU/D3czx5wJtYO12gXdo+smYHXD
ez2Ohn3SZpir1pA0hR+AkQXX5ZU2JKZe8X+Giaj3nd3+qOaiQdIykuo7ctHZjGsp2b4ac/AqdfZW
2yTzY1+RAEIjYziqf6VXczME1q0/m81WizpEAFdKWd/3ZYKcdDkY4/acxOHDOGU/6EjM6wolDqKe
6qaOuayCOko82QsjA7yM1oB7N/Pinuh/4KjHnJhdbhCpsoYEs87xaL2MJeTTpnQFxUrC2vbQ6dzH
xFUMziPwFeD1kaOp1iYJ9ICWGndlPOn1TTk+JG0ZPzhyuLtV/DVgDySNzBrQC2LsMx3OtRMAGrDM
u8TQoA30gBZSzOFwCNjVStTfCiO912LkL7awjq2TN3vHdQ/lZGtrq0YDblhIvvGt+5G2QKG1Wr0P
h0Rcy5omIIUYaqGCMZomrhv5zRlm5wsw+EupO+k3HDgrO/J/Ck479ru8uYXJcIqwtVWjwvmju72t
MzumIjTutEFHbUW4mylGeNBQWMyDmW1MJZ/WaOKDdayoyDI6iHgBtD3XcKZtnavvlRHR++vU2otV
c/LMGvsuzIrhrWf8//ru/xg7sx25kTRLv8pg7llN406gey7c6fsai2LRDREhhbgaV+P69P1RlTVd
mQ10NVAQkFWKlMqdNPuXc74Twy4MqdzycBf54VdL5M22djjjcAdcRt9FDIWg/uw0zMrqMEQIbrUY
PbXI3Bkjslg1ZNycnvGv9op/nUHwaPNKMVpe2AVL2fHn+6V1nDyTeHVJgESRnLpWtI0eeJIZ4y3p
31YZuDbt0P/8Rnn/rZe2BJsKChwitqh3ftdl/1Q6kAk/OWy27C3prnI/DeolI1ykNvz4FCZjoMMZ
BA2DpEMmWbMtmhakmMVtg30SPla1SRetvuaNFznO4Bwa1ELA9bhICLCd5jo+ReA7VmVT2jgjxGKn
3jVLEHsahyxGq4GoqQnDNPhi+Gd8H8HcldtS5KSeFmPCVYSVNEadgwWr+CH29YHEK2+b6rTETggf
4PexaZbjHU0SwNfRhsG5METi1L34Aqfe7xN755F+us5k8zFOsFCFYT0NvflWmcavRh4m30WnmPxk
ZNqh2rTP9tgR2oplgjGluxvi3NwMUQIpmEn5pqi9O/Y4HmyGO5vQyQ5NhCDcz+Hh9Tlm24qco1kr
7roP/z/uO3pZBv+7QZT7PlvCck3OTD3JQ2Qh8l7bjM0SbZT/ol4RBs/Ln4YWdK0sqCwPFQpH9V8H
ruzMZaMBkd1ambX2p4ZShQ3mljhD1o9p9Awp/WuuncM8zXILIAahZSuORJD9i7+I8dvG/+e/iQmH
w2FyiNnfdf2/1PYenpzaiCJrC7LR3CSTDwHCB744ZBkxODNxfBnTi7W26PJSz1lVUMlH30o2cGFJ
CYSLTprutml5OpYLKBBUnCVRgWt3IJLl0tpjuB4ZTjJM5ptPVfiq95w+emk1axFWT57d5EFVS774
yrq0svtwigjsct9wJDXgAT03YvZqH2Y7bEAN8WPNsHUiPhe7KD+m5ZGpLa50w2nPoPygVHrxtvPl
IV1O0dRRLLkMbHahfPRV2tGt1ttYWLThzDFLT2+ZFHsXr6tMCOMHnQbCi38YTGYovOSTNZUvXUHh
bOBu2Wi4kdeD2b11CBNP2QOrGmhdHcEg5Do9t4tWsNRYT/jas9soOoy+WlcZNfXcxcYqhqtDGcVG
Ui40Zs0snzSZgw/Lyb5x+9M4skx0G+3JHhisZtJBB28JVmYY3Cs4QTOesr5gy9z/lL6qYCDk+qnI
MoJWQuz2KDqxG0lKOl5MJtiI3tethyMuWRkbcO+HXETeqkmwYTIDX7tjNW6TxQcrYanyO3FRLnkM
Wc+9UBtOGDAvo0LSmlRQxUSkQ3uWAY4hqQJ3AtLdzfDryY2LtJrsrkzb6mazB8niIkOh6uqkpq1c
PdoKtN9B1QDHB14IO2dBMbcmbr4UkW5eaoB7TzA1h20MizKwGvOtl09uRu3UihQ5Mq84dZXJLdO2
+6nhp/rQ/Dmz/sUCxB4hAd218j77TV4xBasdG0msGucAdYi/DRdmD0EORydRB9VED/QvN47zVaI7
8d7G6uI7YROIuH1oalcFIpLOOgRJgvL+UykwJh3G4NYx50AbNH1No3c2lolF5M6nWArwi2i71v1o
onMQR75spMzLJ//7uKnBRK+aRoE812akriVptnXf/rL8iK8qJjJPFUQCGjLh1RusHdMlY4P4mwCl
fLLgG+f3KIqajZH4v2AEvehOdVERt03U5zNEZbWmEEq3em1MgK7xe9W5FlCQc4Rja+icPg98h4zS
MHMXnBiJ1cswrPLpZ/iwqZvpgYA4Opsk5i/0+/b6tz/FLf49fvFHWTHyiWL1l3/8f4jT+c+/Lz/z
/3/P78DG//qnS/KjKdvyl/rr7/rTD/Ev/uMPDj7Ux5/+YfMbWvjQfTXT41fb5eofiZDL7/zf/o//
5+t/gz60BJuIf7rDlz/hj5+8fsiv//i/l4/4o/kAUdl8/DPo8I+f+zvm0NP/hlaVEt1Dtap79n9h
Dl3jb44Fl48ltW8LanmqjD8wh4bxN9boCBZdlE0mogaGfX9gDoX9NwZDSG1AHhmOKeiN//EJ3P9+
0P9PGZkMJZZa5p9uBCZZFBs0XiazI7pq9y83gtFN3qgMbdw4U7w4wRL/qJZfBgMIyO9f2pQcIjhn
u7nkhs0q9RB5SJ54xb4lsICOmrVJZwTPpA54jyLNRUB8DPHorrgYdgmbffCuTloWAW2YGQzCAGeB
YpYPgI2szu3dqiZbQHdIcMpYv+Z2bW0GNR1Ynf8Mq2y6VGA/t8ZgRZvYcNZqtPPv9tQ/tPVsHxWi
h11c1afC06pTTUTfdvLQfUjVnqoUag5DxD625HH2CHwUSBg2ivQ1VK/AT1gnvBTA629NpW8iGw+1
UPMx1cfhDA/sRWQziSqDmO4kVa5KvNNB5xTl3iUMhE65ORgdc4bcj73NyIe8dyUFUWXFrJQVQiEh
7f6ygDqKxoXFjDcAT7U2U+RUNzXV2qlvre44EgOfT6O8Wi3nC/AUBpstkxqz2LkKlLelPyaEZ+y5
WWvXwTE8e87TkOrtY6f9zIValZocj5WpMHbXYDPs7jI3s39hQfXHLx3xLBtnUbZpCYSPeEoMFg/5
F6wLVogE1J3TNMkD26bKU3icmeXgPlzSv52EAC2H4URiWxM653Qp9Qtn7+eJfZ5jB6sZMcRXtCXm
mnH+N06l7CwzPz2Pcfot90W3nTAEHg2o4+ve1aILbVIezFVZfy/8aifIxXgdlPZlmEVgCJU8jQA2
YtxZ7Ju94j1Mu0dVF8VbF1noikzMxR3c8ZFia5ej+NnOul49VAZVyNDq84ncZW/Nc/WioNXSZQ5E
HBZTfhS6+iqtjwFp0PeUBJOA5epKIvja4MRsggJsSJJb05dfM+Io7Ae0RuVlNFAxOAPe9CUdcGh/
oe8CY2hhICqY7Si2+IfyMrEAphOy3Utp6+7+u4drd8NTXZ0tMq4cT3onL7XvNhShA3+qBIOcF6ew
y15DB/RAYtY35h4WuL1uxFPrDY+lY1krE6U9VfDZrokIBVHDEKPkvmMsm56yeaBsy/GpjiXQnrLo
LvSpw3ac0gxrqrDO/hDR9/FsluZUHIi3OA5WrK1rHHvnKWRBp2oC3qMhrY8geA+KSoHttXvSl18a
7i5I4y4LYjcOXGsk77vASeY6QNrNsm2Ok+s+xGXDc1viaKVhYxOnx3tWcjZiXfmjDrXwzIPEOxMK
n36hREJVlhbU2OnutPLej518ifMqkCJr8VSJ7LvrxTdWOtoOCW2FtTDMzvbk9PAKs1szijLwRtc9
DDJzAkfkciN0qUHuv/bMQpF1TurdG9xfwM9O4cSexYW8uW0/yWzqTr2XTSe6UHNjK6bBTTq5t9AY
D6R37aOZVtzk6AAfQrQXlnVFale+dcxBvLUzFNc+Gq7jsvgq8SgJELCfOGUuhn/tJyKuBG6vXdfp
/anuoUsXgPuDHBAs9IO0I9Rbv83+wH+fDQkB9Dix8OXkD1wWcZCkdcDEtjsr2K3QShDg43hdaZjz
jvHY2RsgntPOIR4RN6I1IltMimE7J+Tw5latcHmxkkr0KNuZLTPJoQi3eVeBshjIxtNKWzu3trpN
5WZWfb9W0rW3xRwNKx8r96rum+kwiBuAfeviDLhQfJ4xFNfDmqCSr0x3LrhGWf1TKDI2I+q06t9I
IdjlI2Y7kQBemkP9J9vE84w9mMIuPjoof9XkMc/x7VNSu/s5cu4luFBYp8nOz0KL6ItH/BHFrnDk
g+EMZ8eMAh5ucz3qsNkSXWLabM5j0qab3xyZmDgpsGlXXZB9INjmrkePMX5u7z0U6SdzcUTO7bOK
1LBO7Omb0xCak2NkDGR6SOnXAyNJQIC39qWbx+9UVgmjg5ImpR8Cwiaeh2TcoepAbU9MJ8SubeUY
18m0+5WpD+9mUnwKZFXUbOmXy0DViIj36vv515RoHJFiqb/IrWmwc2PFQhrTCwuuiH3L2/xHndyG
mXI6avph37MFnJzupTTiVzICVo6fgTRDz73iVPrex+MeeHaFyTABP+E58arLfzY9I1c/NDIMsGIr
Sj5ruKrnFMLSIKDVh5hwGZPw8mKNHcS1BrRzzL3s4lpQZ0lRwITk/IIBXB0ng57hqR/Xvi+pBKEm
YEzXCYWpS6bhpJX4vTWfhgZ8bF12WBQ8C6xefBTcDDjah4HRNS5qVra/+hnwRSLRqQ/1Z+0hhLHz
xNt2fIhx1TH0Q1pKET6xqmF41kzHPNXvg98/j67zWPrOcRzDfp02515Anpj6HlfsSPRPUz3JISQp
prHwNtN76M6DW0O2mrH+rUEiAsmgCfGxWPuINOxUHBIv+nA0gcwdyH1ELg3ZhsyCc+SOrjyY0rBP
U9dj6+3zo9N4AOoLOwWmbmPEKhOs7r1Owj3ssaAaKusxCjN9NVh9u0/z/AiDxnqRoxWUqdO/OFio
TSvyEQMwZicZ+WA1HmHBXvrdrSF/DGivt7QJ2Y5VeHFln5pdhu4l8qU4q9jsTjrpEXn3PTfLmlyf
cbz7tAGFKLoAY3i2dzAzH0PVICFokt3CKA4kEL0Tl9h39kXxzo9FrVYSMcmaYBwjwCG5gxFPuFRc
dNfQG75ps44zazS1VdGY6rFAYRh27Y8awtQjM9yYm38uAyQq7NLZfveYC5iUw3uYeOr2WUYoaw4g
NS5nAvXIP9rqGK47JjedzUC1KnZ5UcMhCJcFiwkoYGQ3S/yH/DR67z0zyn4birEFbfqGhGheczKO
11Qi/OsbiQt/IF8g0Q9xbpUfs9uOG0L+8Gea7ofeSefiZ/ZOdEsdaWvDXV8aFurFt14rvd2kWmJH
SEuHNMnlOYJJiIeKgFA7ZXrLem+b0fMQz2I2DDCEvYvYaqDY4LHFDnFl2uYGfumpo6tGb0XmgBM7
ija20h94MES40cBZvbV68qi7w7XUxBCokXSLMSGlN4Q8Moiq3jl6/T0p7eaINxQ2itS8DV5Z/xRH
2YXAa7xe+eRtAF5cbSjTN+bLLJkomo7Mw9eUytPVsaOglvgWYTQzZw2Tk8FXfvKJPvAL76i8Md+4
bJs4Z8B9RWafBL2ntJ3owcMR/fRqjtF4RyOIlrKp7l5cbblS7Q141SVvSCLccskL5fNhsCQS51WE
IRjHaBld6Dvb/emwxT5FrmaQJtX2B3LP9nOWJiepG8/aEi6KbR3+nIhYfjXtJmkN8mMsa19qXffI
nqznya+DKRM71cNONK3e2xaTpzH/mXAY1w0yGCzvST4+T7bydssuPpgYY1qYV7/55tI/yPBckpdg
D+RhG/Gk845B+0krEjalqZ2WNPktEvxj6ZKiXRJ7yqjSIXKKCVlQkF2x0ie/OVpLIZLWus0BaTYQ
kZifu13X8X5q9bbz2o7sMm8vPeKbZFE+54N4tSceL1aW7WOUEYm+gDovCSnVh9nFxd/wuQSuF/UM
r2oiU2S9Z5Hr7cbkiMNseB6weV9J/T7NoDEHMbj30vnWy6I6+vylKkOZJ3QIPwapqaPM7O6Apec+
6EoLOiZa2zki6Jpdl74tPDtb29346s6qOjglQdxFlZfrnD8SYbRPWEhinNV8xjgaDK423Tqdggdm
616PR58ZhHbwMjEQDmlP5A0SoUo4xsVH3/s4qj3yvupmVgYTlfKrUWZ7G2WlraMX2iXzSsjPUdWZ
eyG9k6S5giiqNoo6VpUt3BGLMF02qNNzVDw1da9vyRPO9xbUZoRDnXZmPZae3DCVAa3EFmeFvhuj
pgxkQzOXlvRacRcz4ySb1TSADPq57e8HeG5MlHmDRhdvc392S7xawEhmdtfbFKEM/vNdHJvDQf7S
W6h1NZmsg+v2BxGnBmE3NhbtX7MeRed+zKZb65U/o/hN17MXFfJh2EsWatiNrB8M87UX/rOhKWOX
8vk8hheCmcOdrF1Kc3veJQSJ8/ZkT0ob2GsCaAvDOic1zdfJGIEOIYhqi9S48+FFg2+IJCifUdRf
qWN/OpaMgylx3yuT05fnZyKH1NjbXk8AnKjPsT9rEEbSa2IU/XWakG3IiDGuR8W676xSbYbZtkiX
9tgAxw6agHp4cPLZeynC9/lVjVF6F6wBgh6KOVlIhJx7uXVpOv3ixx1poH1EpjPfY8Brzl9XOudW
Zt9sNchL6PVHMab5vlFxttXCONzpjAxXlee/FENlok1MdxON5qbvWF2JuKbYGm1vHQvnQ6f7vzmK
8tIaw7NRSmZYVpk+RHVClKS1UYNjno22FpuhLa9xlGfnvM6HoFmeyU75h6aNir0T6R+JmvNDudha
074LotH1EImZ/lkrJCpVTdsXdGSb3Bv6nYeObWtZCUOulFnasmc1bPZFcbapSre+t8VMrl01H+yq
R8a1fIsw4/MsKa/ODDiWKzzfmT7i3kE+2f1sPuY2Fn6OGofw9Nq/jXYvkDd14a5yK+1attopdQrG
lmFZn4jU46nPIjj5tpuf9N6lckhauS+FdsWNWh9zX8/3/eiCstI5SaJnHkt5pWFm5DjSF07VsHaG
0DyKiYGbYXT5BrwzZz7T4wPS1nfBxPxSiLi7V3LYcCdHh8EmW7iK/bMXO2+2W8xHbrt1ToebVSRj
mcOH7yGfUEaY7/WpfOX/7YhGwIPgWql7gbkQI4mr3xKGzUtNjk7Nmhuyyrz8PEpHHMgmz/bFULCO
axP8glbxNEQc9Sah64CU4vQi8FHva6G+jHGmS6XZYIhKytZgnMB31QcgC7ve95FiOcU5rlo0HBh/
ljXmgdCvY+lVZwGnMABXcTatIt7JiSGOAIZNzHAGddQ89An0vQ7/vveEFvIMD7BasUH4yir2RH08
PBBhH8w5vId2IUOUOEOKEAGk2xPv2BBK2Sf3PKyjtQbVIG9N2g5Ypw5EBbAFaPmHyr13+4zs2lVe
k/1VTmyXYz2lXffmrRt5Fxt58VZDXgPp4ljnfbuh0QWB0L8TV0lSojnvi/4JlMPRoX7PiYU6D4X3
Dp2OALs4+qnlZCdnMmQckOcgEZ3DSJF9wMZ/UqINNKn7pNmqXQzim0VVDo6QnFTbmL6EF7NKIVdw
bWVMI7yM6ZCTwYwxTDa7yIJWckiuCdUlA3hScIuEyKBU/+5GwiPwdHxJ02mnOzM7l2qjdRCsGFE8
hbJw10ljfWIxfejB0czVWy3MLmhl/tL3/Tdj2jPfM4KsWULscu2k1dWvVhu2ZJxhJp2VgRg2vgg9
lruwMEGUqpu9cGPIumMVGwFx5gdcwu12RoimSnqkBrtRnZ9Q5O6ytooOlgbLLuu9fSj1z1KNIUAp
N7xmAu1lVTjJxooxvGZTOwXLmbC2ejuhw+Cw6Vj4X2wlSUe08neyKTwgnwXcmLHu4IfM7dEv1yFd
DzAH4tNUeQX33l5SW7+1MHfghcflBr25H4hSZlcy6puDmafXwisw/02GAYCMWTG9oN2fXH1k09Yv
OcxxVtBv1l+ObsmVloXDTa9Da6O9m670VjztZzGMT3VbeifpGpKVVwPQDy7qFpod73BY6+tMWahE
016tK9sAb6aN4k5QfRRp3Q2+E4F5ISHQUs1rJSJEWBkCSsHGJiBqnpOwSx6Zjn6YWV6QV6sjZwUv
G5RgOuj7QQ41vBo1AvtnuEl3atyTK9P+ffTw5JLLwHZiod/pSUmMaZw5bI4q9cxFEvAvqDeecKZd
x4zoaI194AORRhLLx59SfyXkb1aoW98AST4iSXtExgWYjYS1feOg4xSFuetD8Z7m7nihF2Clxgk4
e3wwttYPRMDu67lBI1sNMK2QvBTViNKvIK5MaByzE/0PBSC5HGw8Jh4hCX3mCM3uvRUetzzh3wxZ
Ha6iUpF8GDLXMyo7MGz1GSXVHXCxe3HIRmvnn97IRWtxyK2xK72KNv7R2+6AYMl8z0icqCLPXPsG
VtI8BlDQdiikRtTPfB9VULtQbO2ugmkGou9JhtqbDLu18rL0ze7tx5oguFVBKCpQ+ps9WPLaEJay
ArjNbKk2uRlauS65tx+Hdg0CMtrwJG17nXSypigfZGU7t8Rrx2CGaaMPVgDb4CHWHW2FKxMLgNfW
J9PxTj1skqsX1weKZ0nieBNtyF54rj0KLLwV6V5rP40F26hReTbok567lhkPCAuBV9m6uZOrAzhr
941U8c6d+K4BiqFhsk+ZpsSCw9xmTglRqIjnXe05J+82NZ3zmoDh5GadYdOGWY7Ioo3fNZtobNM8
owr54NUrNihmGlLDNP/ajc7ib1hpxDTf4vhQcC7tCInfQA4mALA0oMZMCJew8yAIoH1dlb7YAcdk
8lk+x8kUXYoMYQ7Jmee+prCzyxx0Uca5aVMFErug2bB6IAsN5G4spokMvbbzC67ptFUq/z5GlXfI
puLqhWjZy9Lz9+V8dRv32kTNtMnKTA9q2NPHSkNwMDdjdJmTCfV2GNhTqa6ymq0VWRNvqulJMbKy
V6r3bI3rdDVxmUSJ/sNNo26jLOaCJp8riJsSeXYRh85O1DwyZeTx7QEqsgtED1l3BylpHnRGlTB6
7aNbzWdCEsS2r8nO0aQ8jpIaLp+aU06Q9C4CkU/hvA3t6tuoEdWWTEiRysFDaNr3TzG5S9vaeABA
FJSM7FZoWkl8AU+wrhKXCWKjrQflHGTXowPQ3U07RByCmXBWdMWLDZBhdlw/T4Q2rphUvHAnRKte
JAR2xPYjAJ9zRIw2BpWqZow/ENqIsScvGDwt8L4yA9Yu1WcTpuZJs7tvNODEL9r2isxaQrAR9EwF
K8bq3lS9s2+KdZtIwMJ+1RG9UFrrlmekiPTjpOUcN8obthcOtpGIYB4NjXQ8inr3GGXil+PGNebC
uQdY27KxNhaXWKI1LAr6V/ojbev11pdVYrVrUx8wcwM6ajpiJKNdsnKGhXPrrHspazayKFz68Z7X
o73uweWv+8pIt92MohOx51b6DK5SxO1WBbmEMd3UOd8thzhG1/k5WvZ+kTI2FlEREesoCeQ26RF0
cRv0HuGbOtkaU+UitV3o506NqlaOirFCHRIDAwJsIN+Wv1U06B8N+avMQLge1ETQjZY/Z0OI5goM
WIINaJ9QV61mY9WQKX5iRPujEVT5efUydxixRNZvU8uO9wKNPThy+zGOsZrgCNDM5O7623wukjNb
kLvbeeXZoJThkSiB9s7FxsqYU3CfvAGVOzqSj75ukNep6GYOegMbSFyypkSso4F45K79Hre9se9N
Vm7gNxnRYWUGBcDXqfXiXKPAXxN7o466yi8kS5qMX4mUcsEkwXxib+Q8DrKfDlX4iV4Oznu7dz02
Xjp5URTQE+nDIQPr3DFOTdxe6eKCkpFXe480YK4JiXuryrUvNRmiN2U11FxpucdXGK4qW6B0tg9N
YkwwCmlr/WYIJst0ibc1LmETv3WJxK1GIvOuwDiIfEYEbqS9FOydN2IEV5jDGm0N+zWs8ndVVr9E
okVbzRpbjDtkJXNDuQPs/Gz+wfapYXqhEf4Sufe41MK7/2S26tcyD3hO0BOiexCoSZmHzmqTOYY6
pX30VJn+dG1E21DbIj4sjE4Ges+MG5IvqkO4FSYIThqrJVrQqTFuyvy9NkWK3r3Kd3E7vwGmk8e4
Lx9bKsL9wGg+jaR/4I1/HBLVX7y+24g6jO6zR9xiYSMwDJFIrUU7ZmfasGM9y5AxHh7E0u8stC1p
+5JZLLHKwK8j+TJAKzxy6aPPNYm2jgsC55FPZGelzcu/HeBCSB+pRNxg/3Y7OGD2BJIi3lCm9tsk
abJ1L4rH3tSsU+32Fy0Bd9CgbgjIZOJd0BBnmKGe7FM53Rl6hDsX4P2+6tITw/n5Ww2bFVWa3Hna
GG1NFTavwLwJAA41d59UqRuQWLVxRwbKnpURp+C084nHCIT4sgdsUeh1I/mpkhj1S5oUMwDRwQ8g
qMqgK4uvsgDPqrdOe2lz9aF8el/ZWrtptK279GL3ZjbNw+yPPVel61K6KHGpkXrtQ6V9m/QLMSTx
Z74QZaWG3ySvn8cGWJxyQaZUR43ih/l7xlkfyuzEG6EfWs1mjTsTdz8SKI2DjZnWnO5JZe3B8GX5
nrUPW8JlkUFgPMlY3pLUMq8igBwbrebb88mnTvPvWmRcIiYdGa3ZNiXVYi+d+mxR13QG/OZJT4Yd
5PaAtana11176DthHn//gqT0dXZEv7cTO7nBNi7WXCBkcBtpejNpjcldOFqpHgVZBjOXKuvY+UBV
siStHkiIxvOKU7XKQLrIQU4B3ge+cXKeNtlyTE+Zxqwsro2gSepf+Fi9u9arBXo7meTFpt5BwNbb
xz4bVbY8u2E2zBtpx4+9x+6IUbjcJ5npbXvGeryNlAxKYGVVmfbgzaVCbOUflwDlVab8cgc7OQpm
Q4lzWUevqAmSr2mkrWaqi/3IqA8Ns/p75Y1iM3fjkaN6DEYdLIucZ+bYVdKgPZIXTH/JpSLBCAJD
feYMGEgNhg5PvZCeYZp7xkJrU86XoUa19dD/BE5kwA+PnfmCBf2xmjtm7WUXkL4G4C9PrmNhMIF2
tLOCNjhbw+OUq13VsQRrlobIqEJta9ede/EbagMkRw8Yp5KjMqpPTlHzhLT03EToFcXA+DsrR8bn
hfnNkgkRIcwdcs9FCGR5p1bLdai9HbsbQmLPcZJ1T47FrR82N8A1tNfYb9cmT93l9y+hRRYzexSU
Qqa+yQ19uBWAZU1HB0lvZNoRPiOKfGYLEQrmddRhUx9c2vXSHd/qzCEU14RAXlotVyaeLBNlu1/G
R9S/BOmELU0N+nSxjHbVIsKdIuvqV0iCGG9p4KVKCxNWpI6jxtSWFxstUqztO4YkPCvds9PYR4vW
gr5W3Ix46C9N2XzqLfHCU6OepKqmwLNSf9P4xj1JcoOXjel+mQh9S0tivCGOWBezsUN0QXpUaiab
vBFMybXUOqVaD3InHA2s2oj32jj39lrHQhFweHrClwQzObY+Jn+Gx2B8x7xKue4lP2AiL602QwyN
R9HwyTuI5m1kFNcMK9OmGHjnetd9N6Xz4HWoGJkfvamkDqBobtD73hLZSwB6zF5KDp9+nGnsWc83
fftBw+s6+YNrxa9Rsi/Zlq+EhY2MMnxeZw2t8qLKzOz81pvmy9QKpNuZjgB3MAA1wCdg3J6do7S8
Tz5awnLkAimcYRNV7PX6+NHJxnSXYJ6mPD241GNRjQvFireuwKQw+A5LnS471h2jyLTIweohcQjm
FOR/PP3SMmFsjNgGgM2a0sh8Zys5kzcF8FGvTH4yCk6V9Wz11Ysv6BWcWP10i/CJ0IFop4Xircxt
OIQlgXvkRu6U+KiUGo8mveQKIsYLojiP6oJsu9b+OcZ14Mt65Vb6Wz0On4adnUKFC9bTMFuOn57z
zZ3Mdts7CRdigahgotxAtsa5ra3yZB7gNVfvNZp9dmKYVUs4IDp7zhGGybrWWHwX4pTDxVoNthu4
aEmWeexe2eo8odCTAw+ANyEocYF68JFyzwe54rIhImiQw7hx3fl5rnCpiki/MLbGgVTCyOdizS9Z
qn8rQYdaDGH6Og4v1MIa4TB3N2EJW/qmWnkwS1sFJMIV3StrjmRTF/rjDIdDz1IFaj86Crt69STG
ti5CtQcWnKl4OxEybLuMS7vDbLT3xMRXr7X5C9oP4hriZ/ZdT5lyH6yaqXzUdu2qnZ4MTCWYXBl+
pon4jsHxedDjk+U/zrQUtSMYNnFzzrOlX2Pq3cU8Hcn3cEHoqLImEFXR3c0DqeWDEdXL6bLVNaq8
eQEez71SxGctlSNSxED35ZUshZOnT3TzBaUXvpPn1vxBBLMiOoRAiZhTPGrFtxTohGdDEgXc/RkW
DpZj07bXXWM8d5nb8flH2EdEFe2UxfadnnOtdIm6q0k3Gl8Zu13EolU2Y4F1Rn0Veu69mTnxRmGC
7B2dLbY9BgXW9Fz4xktqYFq0MDOxHNb53k2IZ4mVf3aSKXXEk7TyiQzfGFiLedn8LZBu9sjF8v/T
tz4S/RQvXXPdZJcsm5lDs4CulBN4OYDUtnzTI4jxdsRgPxZkldmI4bMxYnA2dN9d62bF9E5xOtaw
/3UEVEA1d1E3JRt/hJI+hdWbi1psPWBUQ+3yC537lskLkTm+a66iPrt7OtHXLnKWPnd+aFJc2xip
lJnpt65zLpm9zfqPqpXfEKS92nrmnHlotOlHllrsxp22XDd29mkZo0NkV7fLtOY2E0i69xx5nX26
Aec1rJGJRRVfWRy1b8nE+kdMKHrCMA50u9j5c/QySftaoNZaw0vVAr3OTrYT24FVMeTs/BL5RQ7m
P+co07Gei3LtPs4oi+faO3ZTH6+9ggow4uYYSZ/NWML9J3XnsWO3knbZV2n0nIWgCQY56MnxPk8a
Kc2EkDIlehP05NP/i1mFv6smDTTQk66BcE1JVzqHjPjM3muH+fNkzhMZKvMxnnHSV570dlTXp2zh
lvoZeT8zlQmqKn1u5mrfi7TFb8Q2c1DVPtMBAmjUN9HcODuzLv8kvYmvbLi15cB62eLxlUNEfFFv
zSs5DCiiLO7LyGpPWiPtofkZ2A27iKrAyBwd/ZgFDis2R2PyyO11NhThJUMitMVkShpTjQA6iWyT
FCYjWndFHG9jYKRbBAPOa4TMb4DPjAjzGT3XFdy5cwhH1mpRIv29r58cyxx+ajfFykBbi9t85GkN
l3ILTFpG5NZIrSRkywMc+h1r0uUH0UTgWZa/sns0wSGddltIHF8EfHWTusUV1ZepEcYRddpcPXt4
6vg9Hiy7i49xZj+PzGHuDlT7u2xYQbFv0n4SXVPWW8QMcLc3pW1dKqan/WyZT+OAKKmec9K9Ssqu
3pXxxorCox+7v8n5zFaoL66Cj3A9DCUtmc2EJNpWpgWn2N1WjoGEO3BuiZ4fYzVcFAYWiICFRt/i
HgYF02KeWhAnSB6sclEe+lw/c1UjC7cv5EM9zHRHawQP9SULWFLnubrbgT1tiyTAjbHvsvKEbmqr
zHDaq2ExddWEtfSFZR2KCWwh0h9ZcZQ16hfgSOtEjPahLApkgWtHDQ+YFckgCYDHpAOaji4kP6D7
hKt1RTzOFsFP1lPSlQfWQulNRgCuvYmnXRO4DbckN+9zxGKXrfmhbpz66FNnqiKP2VUASmRMyuVN
EicjE3HKSt3fgtTLebI0gKBYD3uvwQ/gzfYJor5/s0W3PKd4tGqEItE8ohRIhk1q4SrEaeKdCZbE
ZAYMF6rEqED+Tfg4CVFiLe0ephAFfjMaw8qeCFKWnjUfxh5Wk0jSI1RLUpdwU7muji++z2SMNzo4
YJT65eKAg+4oHkzQYE46m9da2WLXS3PfezWDajnF7DiQLBWmOtauT22cGDsjbbpDgY/yxFNWn0Kc
7s1YXdKQ0Yvs7zYblAe4eGLdMDnYMAa2DjRZNrrWAlChHdsXf1ZPbtNUt4rpyGZW6oKhYv4RMwfC
advsLaFAxLiY6WSOAEZQ3sWvYRH7N5d3mJPezXDlWyzzEAVVjhfde9t8B1Nt7lj2PUdJO90qJ2RX
HdA3tHZOME4xsD1X5tmc2lOkzXxTOr53S605W/eh3mDR0bymnn2qx4r8MX87eL7a5U7DG2WTmTJk
8a6Pg+JhcgE0hb1hHr1yUBCrI9RBwaODtOG5bNWrl43VyXKLa5lUzUsJFfdMTuOrM3WcGigcsbDM
jNCCNr5FOcuzMKq6XUd1eYZ8vvJm1z+Mtv8p8Gf9yP35we/j+neM6y5IxAYWBsL9MXGuLVoUyGBD
siHcLdyWYfE+cZMh4i99puKzzN9YOL+ldlruRJXvogILctkFXMbksCz1z19VM6f0ovDe2oRBERh1
b0LMUrkaxB75RbDBa3frnVqf8tJUG3uM0qMwO3osFWjmvxhEZlbz6Zj/pLiRRxTq3dqPAnxQmBae
SDnJGT6pDidg37PVLz0GhPEUXZxkmva2eSKiEWuPMZ3Soh23LLung0OLlTXhPW5ilFe2s6uM/gCl
ibkz9SGQhY029r1r3sNJdxiD43ZTjP219Pufg4MZHRJOX6YcbqTXcviIVd9kvyLXFmfrSLY1DO65
RZCAilQzqPKqadzlQOoT+Vk3o3eAg+UN4qdtZpsonZ1D5STu1TPyM6Kz4n3bOGHyyqvrrrJfmezS
D2/Qu7HiTzFZgwXZUDlbqy5spKQC8BM0kLsh2NsRxlgdCtN0Di2vbxfYERVINxypIF5CaGPIVrrs
Uge5vCRzUdJiZc0+ScIADOBUYvx+M+OfBiPPiN3KkyXq32EdqPU02y6PPsk5s9dvIVG7WwqIZO+Q
L72Rrmb2kRN43CyBceNya1nLQxi11IkJk0KaqKK6dJ2iby8bXPOIzNY2IqB08K2bRDNvR910qkM4
E30xrNtyMo9IkuJWhydZdsMjUOm7SNPozEbMICODvKzoSebkIugqDxnmeij+YvYSs3NbNl6377/y
ag4CetTFBd6cTcczzyzGPhBbxrBuGHu09RU0OZFM3qeekv7Zq+xnz+yec7uKLoyn3ptZ56c68IgM
rEFrB0Z2CYfg1jbZFksASUeV6skjIanHHovu3lq/owrqMYYUUi/Q8y3oEblqvFQ9FBnJQdFI9xvm
wa5SNsmhIqvuTGjoElBUbMDKUXWqoH3II+MHO3a5ibK8PgxTiBUBl7cfp4s+b7xEfIjSQQO5pHjO
8ACumSGem86td4E13fo8rJGKEnQdkvvH4iournCz34g6EkdDUjsMhd7j0tXYxb1f8aK+AUDyGpZT
e1Zd/ZdkWg3yI8tudoTEySmCcpOlljolyw+Dn2b7PLSe50LqWzkl9S0KvH3TO8jTu2oHFt7YcR5t
B8LOfZ3XdzMKxpMjg5+46dq7b8U0uNMcH1pkcrJMf9iMYVb5RJ/iLTVdFhS8yUlMDwDXbmcSRxR3
hDhZbv0pZXwYRGEwRI4+XKJ9UPOwL6RM97SyNmHsESbiCLLD8PTzS6dVygoIPiFro1WMmJKlCp2t
FeHKyhkNdC4tUOCXG1abMfuD+bmlnln3tWReUSuAYt5xjES+ihFtVanZMUuEfzVz6E0h8xpbrArB
7z7uIQfIZstzZaSctk4ePvX4kH6ZI4s0NsGZY9zyJd6Ng3ze9MWMrguFkDCwlXGuH8YmfkPxPh+H
dj+CWn1tbGapaWiSgNQBzZiioH/jyFl7euY7cEH5mM0zjVb64o3NpbPxIKu2lkdkuyhhmvaXIQJx
T3BSdIYkWyoq0ZRnUX+nV39mIZM8Od545gBowOE5ipGaEG9zpSHneBnLoMH8WxLJcEoD681AdOBh
3YziTZiIaOvHIt0FmvuuBjNVetanEdLO23oaXqhfY5x3Ca9EXm3QVXDuK9pImU53Vueo8s3Z2+oW
e8dkj+8hGZ+iRBQrhYq3dp2qU2wxwR4Yp5fsiJy4L7eWKJ9IV+Cb4qPazTmyw8Tw6k3ucWLrHlmg
axEKJXv2fFFHkEkIR5Kblte2wos/2ead/ba1kyNhqMWQ1pdY86SGSR6uUkp+EofOfQI7pFKfmR2M
u4Zj/8pYgWeGUm/lzotAKHd+Tjq4AeEITgwUOPyBA59MnAhO31po9a1izUF2B0Klrhli1EUZVVTp
JW6j5LmtSPfOcvfETfg5OOkx76N811beThuTu/Xaty5vsyOgFupWkqysQavNpPuJ1SQkRX+aWQg2
xMsa4ztCOo4EyIHIcqrj6FWvjW8gG+j2vjA+rLn96CvdUKzhYglDla9j+8sxyAL12cdD7CQMZmcv
KpbUmh67COtAnPyM8vym+ysGaPGLPR94bGSIPPMFy6M6qh8rk84kc91ig3rqkZNpOKY2e6H2V02V
t7KMIOZoB2LQIt6WHWLGMUReO1A3LL59hrEieVIM1i3Rvsh5qFcYc/szz2X7MgDX2krH0juzOA8O
cQOJNj6kzWLETlV9Ejgt/A5FVePSePjdsoCCwVj06SFzyzN5rjtdJJuBoft20qO9yWLSCjhpkTla
eiEpopNGS76K0uwjlS6v7zBD0hqiTebeHZR3+WQgKKhJQGuPNbW1VZxYbP6UzvhC8AGa6o4ha0IF
keabwiOeKhUvdZAhsOi/AKac0jxBnxsKfD2efWWEyH8uMD7iuD2PgXhIa+wIeY58rMEbt56t7GXo
WPCxt8+386zHtVV57kNdEKDL0morEHQyIkOavmzjDjpAAxNUCOZBfGFbM4eY7ajdH89TFr8ZSu6H
4grLD9KbEqeUhhrLS7gbR7tFlsnw2If2FmD0BW2xVd0Q/cACo6f4Pqp+pzQesKx8zJIeqTyIK9yW
6tnr21OJePqomgHMi7QvjdfojSPmaUP3TBYNHrHY8aon7TTM5cIo/G01eOgSIk2iYLL3c1piqaIN
X8tFPGs5dffgo7fKqeLHrhiPaT+cmkxHN4Vwh30DWibPNsPbGLIJnrR5jgbFHwty9dzSs3vWRGsx
ihd74Jzk2ssPvUNii6kHnPcdMaGYXpF+4kIVmTiBcT3mfoiOyio3eFyDd6/FFZ+DMBwlIhijfLF7
EDAGMezKT1vwYGZznbu6uRY+C5d0Mn8jMaLUbMj+7ez+3Y+jbqVVGJ88s/oIGh/2LvgMYDVyhxll
yIxTocdt3r8IWshzyZDjiG/5V9jlzJ+r4R39ExP1qqw3GknwiiXme4xy6+LrhCggp2cnF4aP3z/w
/fPbSuWXz//WjZN2O86jY5WAeSv8S44TbztmoUGkYTUf2plyD6XXlqZhek3m8p1rYDfm5fhTSnny
qcrORI3RCgrnJILyubLQgkSj+RCwQkwRtt7QxFsrDIz21bcYkHvzwPo49FGVDcmpy8L8wWAEseNu
Pkxtv4wZ0hxRZyw3hhOGKDtlSRVheVu5VTJMV45TMVMKsWYggTQZvqKTnL16hOIbvvidcCAlJ8az
Jbt6I8e+hmzmsSUeeTDNMkD5L63yIJsUS9uyqrdmjWufAwJJ37vZyAElh6nBqIKWiv1SXUb4H5ex
ZXKXzpDvjaHtLu6ME6gfY3/nD6cI057yhvYhy2zwOJZ7zYSZg0XKwBgBQhQsuRjgGxZk9PQ913Xz
2NB3Y47Oib9iO5P3bbel+nmYXu3IPeI5U79MyZbKqayDS+F2dEcZP+XFNZNifIAWsQ2mJDhmaRet
evD5F+LIGMPKxc2B2Z4zhOmAHyyCuyHqtiB7xrNZUD1YiDVZMc+3diaVYLTjZ68rqr1r+vlOuGS2
jXFFZKmDZRwr9YQ00d7XcbwD/NoeyWI3lxPYjM0XKyjV3mIVzzQsandWFv1hz3P3itDFMK+iXV3N
vzk5eeTFsjkdGan2NpdxzRDKMo49Y1u0+ol1QVDUY0l7gRyk+DaADC/KsqbiY/SVi0JHEalH1JbJ
rlEeTZxn9+8f0Na9u2kacOSRylljK2GSzN/GcnAP2kiZoyfzqZDAdOKheUAeNJ3p2RlR+Z/WXCGF
sBuqL9IVz4mDWgiUUTtlzuNYsWSezSWp2vvMu9Y4MXP92So8pTRoD45NAOPs9COqJCfbx4n/MQSt
9SvriAbQUA2C7LXF/Yaan9cHSmn5NiKvIfp9+jAzrIuicDapjFgGO9S1TZ9d0sZFFO5jyWTRLQuG
7mZEyRK5xCZlnnZOiytprpPsBrCl3MY57a8gze2CJmGXOnzVxkjlm9TOviILBFZAfAV15ayNuj4E
wmRW191lZ1O1eDzd6j23GpyBYXeNRvEVdTNa0SKmJyiOrZPl64KSEf+ZYsF8Hl1ygRtUFx6TPZge
9sZOo3ZvxIy0HGUs1sJ2jxMth1bxF37O3iqmdEPNBK6IM7BEzW7TVFcNXEj27r8cDQpizsXfaur3
xvASDeE9GNAwuYuHpp+4m6okvHcQs0iBJr9xlAFCwjah1wsJ3Op8JqAyqh4ScZCG+1ELx8CSaC2f
a7TvvOrje0qD0Ku/Rqm+ozKYDsOACKzmTPKjML701ashGmSqvndMStm+E624riPOb96CYjv0Gotb
hCMhTS6TO3qPbmC8ezkj5RmrOfZnj9sa3Ao6vwY3TDp1O5tx/pVR94sd1OGJlRylbyaZeduBd3Mq
xoOl3ARRy3YLoFA5x8UGESczUbb1dVCLTY5PbEfoVHENgTlVsZUfYXtY6L/q8R4PnD2oyyY63+w6
JG62brMUftAIxIPRXrtWQZEdK81KSqcihOgwXBtPB4TmonpFhXavqoQjTbXPVd7rNZk0b3OA5Awq
F9jPGMIcK+XeYFFvFfhfguanSuOvuk1RbUbOKU9odRESLN0HSQ5R415SnZrbNIaA0Sn7icFAs018
gtyG4G9vD29dfYQH/TyN+ERie3oObcQ7dGufEu2uGpmwMMmsNoLUolXh99ehmY9Z1p9NNNfhQ2s4
Nls/XubBm5CGzM/lA6r9Ye/HbIdRZ3AThJRhnS3ew4o/YjVCr3XikWzTiGhKZ9R8LjDL0GWvYhce
qyaEZT35yTPA7aqV3gZ2qdxmMK0Y/+IABO4LU65pHodk13fjU+zXv7PO/ZMnw2uo0CFEMXp6WPqA
qWBi4pDx8gdYGEwHPMtcF0W26mLzFjt86LM5f4HDA0ye/Q0SgjEQP7wKdG6lkdxE0198oUxOn/ip
D+Z0q4di2A8BngcPRAh5pP4qsFY4KIB+aApLB9vUfvkMRM8fq1QDamJXkV8UlCPv/PLHiP6aFdt6
j51IPfTDOQRhnC0Z4H4W3IY5drcgOZaY6oSwTbjCuExWwIaJ4UN5vylzclSHoi2PxgT5xYKhFXfG
2s5Z1hFp+TWkAJCyaj4ZhNEhyE7dbVO758JJfvhkIzPBZivkGVlxas382CU2o2yoghvSIiiSVZgf
U2uQ7ND1G0mxlWj0uk10CLEq0evRnN9KZhEB6PMN8/xqwxlJ6pu1U0L9qsbnxDqPPnYpe4rgNoYp
wsTUoPyifCLhkbK76q6N+RcCCFYMvOsbM6/1ijPkIU/DL9dpgnUWyc+W1Nd16GEDdXO+o56Av8JH
dTdE07OA58TjZj+3dYFAmVvQKjuxoZOIMO67HJV++VB6L3mdQfnjKQM8guLQha4EimdlWgiJGZWM
vD9MGZlGtQwZOB+jIflypvgFGS32lxG7bTcWyGL1Axu537nkN9togognXinmTuupcZ5RBOfHQKd0
jEX2gdfqyat9cUibd6Yf9pqWizVEk5J7kEIZjIUZ0g2KXRYVD9ZoPkepIQ52CHgc5jKcHt98BZCB
A3qmoQqL5m4w1IVhxvmfeVDxrZAJjCeNh0gMJCsDklFUR9vJYLxssdT26UTWfLeQqLlQRyEOLbCd
KXyb8PvCz1nmN6RpkVCo9ipeQhlJtuqikO8yRc3HauXCYHBbAX9f6RhusOTiWDPeYkFFSprzA+L2
56gLXrJCn7yBmpd38iEw2k+yuV7U8vWVY71pxo78CPdvgPVjq0kE23roHCM563VhYhnKyXHUEdyj
OeAkc9JkV9nyOgesK4VK92ZDXIfSj+HYVC/O4F5nSDszUcofiX/sVfBuQAO+aM3wGXWAvx9qgoNz
V51NpmO5rRVcyFOflwlFG7ZAYEEPWRViV7PlRphlu57MrNrSGGFOqXaBzeMhhSMOKOXWQrG/xQ3R
bOmkQaVGiPcpihSqLXPJD+0g7dRluJWqRZAIeaJIcftiuwetEYBOHMP4i0kaS5y/nWvRn45613Ye
kpDKfSpwF6wVA5GVA0CwQYmydQRPR1Xn2ylk78V7Uuyw76w0Ze+KnQMSGBBeaecuCT8V0nQrfkO+
G61LmNfsZ93HYVKbnl9lnY7VMpwAGTZCqsvjBMUq0aN+UbMbW8KHOx9RWNC057BiWzI1njiYLp80
tTXtT9tcEjs6RJM6jVhGyPLjnmVkuO4sIQ+YEyGGWblF9nsOey1CzAHIleo8KXejB0HIbo2fneas
Z+2Y7qUnzR0XoT65xVPMnmgX1wn6LpH8YPe9iESw9hRTQkyP6TfbEY4TIkf3CQLeAXkPY3zFzWf7
KMPgEuLw/IqkQVgx1d4wRp98FGKTcgCu8YELEhkr3IsBE1TypfffL02dd7/NkjS/ee0XCInNZFpk
+8HMOC961CFX5KxNjj14KaPlpft56AhUKW2oEExdW7PeRv7Z6SL3UfDwItgmbarskJy7wEGLUdcb
r00ku+9tlOuP1u3sO+XqbiqlpBKW6K7wFVduhaoba/reK5u9gpiFL4QN9Rhfst56NxiN73uK0lXq
jxsPt9fUl0f0JM+Dy464I0d9PQW6ADhRUe7Y3ok4lZ9d0n6Af9zh1el5dAASR8EPMDL2EVj9r076
9zHvgzW04HLz/Tgvz7VOWYU7su53HSzcyIHFym672Zb1PqGVWppbxp0Y1cAlyVdK0PcoBmokkq95
5GbP8Xtukh+z312XSSbFlIu1qAP5HwGRnSXcSOgZM1HZcCyRMjJror7OqCT51JW3xlMQApwd3kbT
Q9IVBW/BMDhMZkKJelE80492q9AsNkh5Q2CUfPntaJyYTb0To2TunIjNnT+OHhqjudjBKnv1+/a9
DMa3McJxARX/j0WaMXJjtg0h+bgUEZIJrdZ7HhN/gx6imqJpm2C1hwFLeQGaawUXAnqAQ9XbAUcI
LSooGfNYtxoNPzBEVuV4D+H8YLubvP4+YM/V3EMkCthrctd43vgpYw4zhsitl++agC0taLGlda19
rhV6aoo2yS+VSd4/1eLJRXVByoWAqc5qL+M9TA3jaTQpe30k4G3hjnuG9+XartGNzm4gt55wuRYy
Pq2QxdzKzrAebPs/UT2KfdM55Eqi3/2+lcsI9BkAMWMDc3cm4X6P4TRZm6X9QkbyFT0QpeUC7KLy
rVjqfN+OYd4z43Yp9hlyy61p1R+NF/G9cjyAoT4D4jhNY4KXCoFOHOdfcRBxDVIq9jGHkdkAvfTy
vYnuwu9sTH6sQr4/DDsIvmhKv+9lIkoVL/nGBwyzDQH3fpdopQcBg23hMYWhHKWLDHmcoW7L8c0y
hqvoTO8pEdmmk71xTR3Oo7nB3rvUugbHR6RBkRmcS3Ui3tyRSx4IHbsHOnSYzS7+mMAFr/ndkVt9
G1yAsT98/x1SIngAFLoemBbXHQncragskq1qM7GzrVrzhkNGm/QpIDVzbZj8NwM5vEwKBOV3nTel
1t6Xc3VkZIsqU6FIlOXO0xVfSkAda1bdUzoX96EMv1BdA1vJjWMXMVGBCbTEcFc3bPEprmpInyyA
bqAip1U9mKelwkym+W2uBcuEujwPFJEbGTLtiIuj9nB9Q9hNSUsMy11HNjc3MxsITnnkZjT+UcOs
k4/HWao6vOcRY6WUO6RESCiU8UCa15dhcjjBGGcaarJsNnCPYefEBaS0QnvJGbf+LvFSIY5twNFn
I/beuCU6ETtlCQj/bmUX+ckrlijKlFgfqEw9DgcYAZuiXBuO9vaQpWXYd6uA7zOt8Jvgtt/2Dm9q
6zx6PgTuEbEo/aqxaQTdQ0tHQIwoiPei3SMI+XKkhlr8AxbiWxhRhuQBB9UU+k/YXR8i2CNdVxJk
hyJvtKizyayn7A/Yq4KcC7T6mYBsSj2mBT4+Rc94tjV1uyEpXWTEZyNT72xik2wHalyYT9EanTZj
RPuJt+PWgnTZWpiRuJmPU8UwH8XdpgEcgdwKsT9F4U6UHrDtJGfB56snYILO0vyOHIyJf5clExc3
O+Zp+hGa3Yml81tZUcuHAxifUpKdQKZ42o/t9+noSR6Etr6nQzGueybwm9p+rw0vYqO16qee6WlN
QU6qwJcRYnlWvAUBRe33+2VxMDDpOBPahw0Bhw8Ttu3ySkjqRrLSxx9Ngq7c8fYRlHi8bDwnfseX
3PK59RaXaRwPi5yQmUTdH/LIJfiDynoe2rsYlnFSxEObVfHX9w2rDT4FNu9QJeRSV48aTko/f6oK
ph9nKKJCykMsck7sPPt5T51e8fGiI6TdKzgU4W59MagBIYAVvuq5LouGdXVfIoiZHK4zj6dhPZac
NH2TI6BXW4Ol1pp7l89PUISh29u5MYnuWe5xRyydZg0oMvNJxBhmcgp0pNBa2JKgDYriNo1vpSaB
fWjzv9D8sQ7mFSrOIuBC83GCeADoVuwwcmd6q3x1Dhznpi3K81qpfNWyOZprXrGUf93PTr21vfgl
lgUmhe4NDMUl6NhCD+30p/CzW13xE2XP8jAPx1PC00bf0KM3pbgC1dJsnTzfkTXFC7n8I4sx8raE
lOQ40JQHl+2AGAoG8zjqpn7+McZ9do3VNc3zX7IVTMwLVpko88YXX97iXordwEEIJjb6pXyexpgA
bpZiZnyQabrlIfosZlLR6rShncdnVky8Tf4gz12bPc8Oj1Ufw4Nq2sT9Z8tKLhAhV6OHPntIb3qc
f+SQ5Vaz5nKugglXMcwJSLY1oJJ0PQZYx+yU9BIgI+l27ESzQfphPWDF5takI+Zlfc1lyXB3IA8r
cmR/MKJe3EIdDQxrf8Lc9jc1Wy7skLTTRG6feav+WX8oj88d/SN5EH9r+8zplyK9Rf5P0qzkD2tX
GYWEdfRo3CO3no9jhQvIBFqMVjUyNpmo+Vuhmv0U8yUMgfcTjQHRoHp6lvWy/53Ubp6TfqfVixjo
bnOv4DNsWjhGPbwpbf/VXphCouBsii2SjKlTYFh4TM+OcWxC0a66Fwwo/lNAgeXw8nxfUgwO+Eq7
qWDoqlgUM5ZykAHU4NHU8Nl4ShzGUlDrC/UHodeV17nbARtZpXbHKCw2fEbY9QZ5H1WEQ8sUQ809
JeCM91iCf1SxYXKOWIC6abrWsfLGY1w3PHNVhe7TdMzn1GEngUD0jkespAclQqTlXqq73CM2Ju/O
nT0dRePXD6HJSYZKaz/WdXxVwcRpb3HpK+U4W8Zu/lokJrS5BdyagflmMZWHu5b4pf0ga1biCcbK
cckaw05pbln3pjeLjjAoxT/jyP9Fv/wPouN/QzT/X2I3/wPVuf9TLmDL5v8DNqflwL3/P7E5H77i
JvoPLOe/fsq/sJzqHw7wVqw7xEgI/Kf8YsOfpv1f/9Mz/+HQ49qETEmaM3qJf8dySv4h7E0lYHXz
s/43llP9wzMtE7mMD1oZR6f/f4PltFz+///jP7GcCAhMD7+H7dmOcL+R0v8GA0eSpz1s3vOuxLy4
Vr2L+KOaSXTIrR9GqV7R6lxCNnM1r7iD7hWJdntUuLdgp/2ZcVJjkqiJmga/G8TFboCdsspj0mKL
igqWnv3YptamaYZr9ib6diU7CdceWE7VArNpIu5Ex2AWrfEDhXWs9kSmHsISW1eThRejgxMjZfFk
dqzZWWsSlRok57Ysro0OfzQ5qELGpc824seVW7mnGNW30X+fhPM7MMd3Mp84YshqIDAasC1kkODe
hcnntEjTSsa0/BTjj+n8DSrm5+OzkJ3axWEXn1XOQHdIjhNj5H3DwXAYbOeez2b2MNcHglCtZ1IK
N7QHkNuH5hiaqlvZKHRRvmoLSnrz4PiwRDz9E/wnHOtdbKj4MfD832iQtIerrC7zXSnhCTTVyCHc
spl3kOWFCR904hprgTdqm5MOjFnzbWGTBgGzT6/kolUFogcGYSy4avETkesPGwt1oevX1i1eZD18
yQwmCGiLgpVx33QUaOyLV50EWMMxHu4Y75Cd1rgD4hOQ8+wbvM4aPpMwfhDC6Xc1np2DjzcM9mY/
3rRgS+7M45GFFfz0VAoUnBjFIBY8JV3zB8RmcgIY325sKO33KoX65keee4kbMmObXD+x8NDX1hMn
mxXmFVspDNOK9sue3VcTLJaZIQWsF1kaDMdymysagtYpTsE4o8UMFHKtFEFjI8yP0i+SF7pMgjn6
cJeZnbgjwhU8nei6w3EEWwISp+7DadMuLkdSVsKdNYUvvXKjx7mSR0Y95Jwg0TqFDpkWCbPn2sZG
oivs+2GB1WEey/JS6yY4qKjFNmfn27QlAsb28e3OugVP0c3uYx+sgvFXRTbOksNlbqO21+xbS/R6
Au/V2P8OcGBvvc652GMvd6SM3U08nh2zgU0AA3M9oGZiQGwi0c5tIATuG7XRubZDHKvOb1RRW+xC
zxFZ0wvBdx061kPnI2Wohmcub8ncXIH7dp8npYt9o3GeBMhm6Hh8QAMSCVPhKrVF/YBCE9wX4WF0
uj5slrm3S9oXHB2TKz9cuqwdHVsDYsVjfmN1Jg2I/2E08kPk/KqGroNVU0eHDmEH1qzsaKKoC0oD
mjQtSFaXO6P2TlJY7NzVb6+U+2ayP3Rof3SKbTHtFDLYtau6W2rzBBTMQwlw/yPt+L1o1ckvFKWZ
4MPoquCRewy6J99Mkvyokq8hT748sjvuVefMa8/vttJo6gcxieRogXs6RGQ++HPeoguSxRmxu97V
5VNnMEVOZxxYtkYyRiM8YJ8Lws8weGZc8xNeEtPyeb6YKqdiEO0FGxJar8KttiIqGaDncflU1/WX
378EJQ7iWfnBSZseiiw2B5vWtYtzFjpPTkfVEHdWzZKGJeGAqO8yyIFhDyB7NqPJxsISe4jBrYa6
c+4QV+JNInpIKmRTsHUrfYKk+CsAd8AYTWNgkNtgJx39fZcT7RPnf8K6eylDdOlF/VwY4T5Qwtrz
PLyO6UufjfNfFJUr7aS3uAQ85EqEzNYAIc9FknFBGuwvswVIPt4ifnL930GWNre5z3+NC+dTGD4y
g97lcFJYjhyLtYIAsHia3fndJWj72sXwiotpPJpBS8ugbBQkAZzvIVfpKed3bOOv+2hVytaagb3Z
tMYNSepIrrVLHCgdJqdqBepe1nfcyRbrIiaP4TxRcxHieBPBm2Txdurg71QW69M+7sW5y8y9bmR2
ribxXrVd+qNBd+4+hqE2fwfDCGrN1eMdUUd1Hlp2/JbpjQcxVb+5QBccFiN1tIH/xduZ7EaOpVn6
VQq5ZzZ5L0egsxY2z2YaTNOGkFzuvJzn8en7oyq7EVndQKE2vREi3CNc5jIaef/zn/Mdf82D9quu
rQlSe0nCFtsOFi7u10PF3yaUPThl9sxHTzNuohi6E2a957gyWP1xpjwysHJh5jp6nqZjmA0AwERH
fKZsFZ2M0J4Ok5Jhj21ujihRxwwmhXuRntbtE5fIUlQF3w7T+EKMoluXtgD37pr+NkyL19iVv2oZ
WbvGTXdmpX+nhJy2GVjPhSMzcDg69byNRSxAYnGXdfbW0RV+gEeG58dqDxTDHgG0BpZ/cDr5Rvi/
5X4n18AZykt6CHGe4oIcsHJO9qbMPRd5p7dfasJhFcGtIWKXDtjqqQavddb6jkd6Gu0Y4UvMjbyL
elfuulqGV3yA7G3TxFkXihSqHvrFhhVCuqg7bjdu4xL6yLhMfr6wlE0Xw4Czrhg8OHiF9WmTu19U
NkdkH8LsPq3maFozgq3usagE7Nh1dIbnHjdI1Xvk9FPJuaPx17bCouVVYXcnmSI3Pdat9c+/QqsZ
to3TsLZrEWj4w0zQws5rK2JoBKU/MAQo9nLSWKc6PgHceIEF0xW3I94Th24YYEH0y3niPY05CqDB
nZyJEgE1fdrmrtS/Oih7zFd1sSo9JcCy6hPUtmgb6+gvJSUGCyuJvwr4qSvpBTwpLXZ6buzNi5CH
WPcf4o0+hW+Rzc+B4ZbJJWNtoT0oAMjIJ9jtzYbpsb5CXVMwqZzbpIerRGrdqpnGYcXdQ0PsAqza
QN1asl9uWZ6d+TkhqKLCr3KlXsI0OPYMKBENa82ubvxrMnXwncvWW9cAJwFjZ1Lfsdg4WnjW8b6p
78EjKjYALbY1frssKlzYRGqMtyqpoQb59wlpgvTVuKZvoz94QU+Ys5Uc9WSZYfCbolMZRP6GO/El
KVhVawKV0dI1c9cqD5iLBv0sNm6GnmOknT+MgTC5foNhL6jtfBBa7D6MgynXtHMQU3QL7rEXiHGU
nPnYT4lAULRmwP/CnWIs0U5C8IwTZcJ+3O4sjhf41nDB216/avEHb1kIzNJtkFyoa98M7fQnHpN4
DzOHGBW743WOLQwCDZf9D7vcSbsXuwtxEnHiMulCIE9TnGCtPkymP8clhffWySevmVkTemUtxWwT
yclsr5EFh2NIb9LNg7W3gI2qVoMrauQ18G945rcRzrXEJcuc9/DjSrw4i0midZmMd8eQ5tRe6dqv
rJ3bOxrzmCsXLnRl/gpJiJYJK4LQ9VssavJBtJF2CAs2j8gA+Aq8SZ/RTyNZ3SE7GJ59k/wa72K6
1+2GA3iU6Q80pRAQV46xxJrrfATpdN9tFMerL9E277XNId/Byr8mQ9sV1vj5ARj63AijeK994MYi
qrRnDSFijcIFlCR4wGYXrBIOz6+6N4QLjLza2aiwaKaQL0jw+r+TJPu0iGO/WFg5NN2qMIePiuO8
P7wrKiyMBoq601qXoRjbc6PXuM9jcNCDFmknloqPhnS+uEMSdZXxVdWs4+oWvvKkOw9cq2IBiK/4
lmTPXL/IvwI7dZYRKOvcrnnkVL28jKlMl2kWaZ9V2EKq7Nx7S7h5l9ee2nLH1Xdlhqmw955E0/Qv
QL8mJmb2mngxrVcTSMK2ZrWEp0+/EURt7q6jsk2AlWddufnMOqiZ1ktJXCejEinWG/msmmkO1lVI
JaGSz/zdL2kdOMesUyedsMh9GjMJUlGdjM4Wd527+I0w8041B8Bt/alqow+XgMJDlPosZ7UCqDRd
AOw6wE+saPstIEjw2xjWpqOV98+aQ3isNnOfMpLRBfydgWjKtPBIIdo1qtMXNqkGHDkjvlrAFdlJ
VUCW3ba8mLnX7Nw6/9LHuLz8fEFUnejpu7LkYqgaKmhEU35r5i8/xNDAxaRpAvCwq+QwGYN89HKJ
D6c5lUN6rTTTAfMxktaMjAevz3kUJRQeSN8oNiziUcA9N9sr12h2FKoQaGPS22C393dTutQBmqJ9
CGdVCNyquBeWTKE88kytXUZAxJ6dMRGbcfC9FWys/GrnCiorh5whb7pvBP+ePfPvPKZiN2fVX5mD
fXYK17g1VAMVQn+pfHv8RReBkWSXH8R97tSHPOzR6Zr81W6wePq1/QHhxdrMwZ676vovqxfxhSea
Z5QPVpHR+mseOo2Htz8X7bW5uQZD1VDfgtkmCRzc7cTnpe0wyoLjrUvGIiIw2d1t4ntlgtZJEy1a
R1WcfNIAFyligThwJ+pROvPgFeraNjbAmhy0X7DX2nBCAIqcrUehyiKerRBtTpBCACFKWw93t2wf
YRU4B9/MHihBKtctowNBdAx6HiV8pNVXoY9J3Y571r12TMUTnBtv3xfDcEpt2D+NeuShQkqNpCM6
uNstROicwh4sExXkzi4dG8oNHbED5JhcSaqGpwrheWkXL0ORpO9KxxPAW/BYqak/1QKIsA7j+iMT
/SuwNNJ/qL4nG8Ys0rmnf7RBcU9DP31io+AddZAWq5//3g09iItl/j2PSkXGptYKxJscU27lQCFs
79ZSKVHN8HBNZu5ZckwZqijaGXJgzZmDKith106GqVZ9/eI7PccNBOlUkIjOhsTZcB0vzKC1n0Mj
2AILpwqkoVo2SYOIIwUEtKo0+XE5dYZrQE6PSesml8grAcpssUPPB06cmQWHXNNxo7VK4vENl1W7
wLtZXiBTSXAgOATPITCoSy2m9hIif2ykb6IJNl1zaaoiWdg5bXwejvpF503DcxGG5gNSpk3kKypb
47XOG4LyIcUHjsfAwVP4IelD+G5D1D9QU0kel83yMsWLcyxtPz02WWhCV1J8JqaBTC+FAWsZdXPC
hfqP0q9IwCHo3kU6vlC2Fz8hLl5g10ysLqZ2XbbkZqBWSjQU1gh5YTDwWy1UuUaux7YEI5CnHM9i
pOqiipjDJj3ZgLEiXkpn+Zb8knau1Kidpc2o4PaOuZKB1iwkKJUrcleG3twNm6KkP6jt8HtaLT8Q
g9NvKAPvqdXVG5/xSsVv8Cz1R6NOxCpMKbO0mD2586ot1WDBmRib2KbD8N4F+rujrBRN2n1uTcM7
4VO784QIt2klsPNx+dd22m4RqOJzqtyHqiIJSsbu6CPF7H3Z3VKy4x28QeJaZsiGBvOgeQBjCjwC
NNaTNzrZU2IWR6u9ZP5U/qGqMU0xb3lGknD+G4sFf2V2PlGPpdcxhgXLqt+xle2iEuCWYbUNZO5n
oQmU6Ol97KleA2P5fk188YmatDVMdnqUPiCCE4LonAHvG8Ms1Np3AkbgNFLMnLz8PxVYnmWIYboJ
Pns7bS55BUYIuzd0L4bQw6Rw4/ileom4MRdpup1ofFjBwHI3dfvg42ba6pFJTMs3V3V48aHkHDwr
/67o7N7g2Fgi1zVnGwD9WiNlfowMAOB+o0qytG36PJrxh2FNYk3gNNvp3J9P/Ta2Ku9Kkay6+Swt
prjJDyCsiqMeXPs0T57GSNoczngmwE/PuLuXN3Ni+VyLeniNZQbMhIxwXBA4sNwwOTnzl761qN+Y
/4md2C50+wrWjGw3PlnHW+lg2kReOhbuOPvmmNEoEDsOvYLxoHA9gbOZmxv1kudlnmwbjF5W1EcX
NzAsnFS+IrGE5zMuoWc28UPVeM2TwH11rIA0sTPFMi3gxZmyp/HRA+uGtUNX0ZYm5YGzX6odlFtG
T3C83yy6ek517Z2y1LKfiw4RpbXueMuvRAymQ1LJ8DBSHUZGKYGG2N6RCaZNEuBG5M7MpwwSDKm6
MdiUcaD2aUION4I89JrS6DtnP/yHDOjzhuUr7q88nZdrBMu6yrSvowMFrijVwfN7k+Oyaz6AGtpL
fRDnn18KnQRPmM6f0+1CbKIXCbP0GpXZwcn16ti4MlnqtMlB6ZvOVMLLp7E42ZE496COvghvfcz2
m50ZxMPGSqotAp73ltfWsMbEx6sGcCTGQq3NxOPyDgk7FD1CF9BQGmoxb4n4V9C9mYn/PD85V06V
HpwSaI1f4J1S6gDOiQy29w0Tkb5G3AhnXxPAa9Q7hqF82TYN2w6POBtqJirsbKJB1HPUN2kwpkPQ
xIjBWnoWgOpqXcM1hGpokmgSiB6Ltip7Luj8bXqRaYHWXJDgyQ0Usrixk1UelsECY/tnHnan1DGL
5VyFtTCgny7cmGZYKfdBArsl6eg5NQLxxzaix3hm/9hNlqACMY043hOBi+KjinETGxl7t6yeHvw0
cGC65PGqMz6Gxh6ONcXPjgo+8szKLsXsLVCNifLFXnxTEPdfsfXNDhmttNZo9HfoXEDZ2Estkyjb
yNE+s6MrWB8AKkJE+AMtb7aYIhGZsrlMwcgHsC9fK2XZ9CydsRkl7JeOwNrDQ8gcM5PdU9jk2XiF
xjEcex3SGbPdrIjId9k7e0zAKy3TboMsk5PrvllG0z85Oe6ROI6Du4APQwqjHDZjOFZXP3pJMcaG
6Vc9qBNYx5rjM5H8cBK7iE/mQlfhwTRtbA9CewgcLPDQ0T7q0OVDVHjcyMnNgQuoVvyR8xlluplp
8ssPaBEIg5Re9fgPNFMHtpETzSeklFiISUx0rIhZ+Jii8PrK3cBOMCnkqurER01AkfwOD/aGGqFg
YjGd1QfHciDn+GLDms6jVFbifWLS3nV2bGKl4wJSnVtf0GP0BZ3JxhGmwppfis5Do71Zoo/g69rh
1jfsdyA9Psprp926kuL0YpwO3VCxWR5r7WoT8Vl4dcstmfjIioQu+wmOPyur48oHgI2NSoHrjkLH
5B5c9o92YPichDCWVZXkxzYE7So2fmL1ZsqGIFr0kjlHz+PoRjPaZ1jYr04KBGQ0IHdAt0zumBTv
LDSDXwbJSkW3Mbp/TxKp8+5NZDw1NAJn/UhOSya4rnERYjx0rxge1kUWQBWtb6dpaeZ29CplOFx7
T30mXXNvWgseTp1gBq2M7BSHrDl9jZNNTY0BBvCN3QLC0RiWV3nTvDeRCxS98CIAZqkClBa9R6gC
j1MjJpjJGYcKHJ5LSm66/Qhh/MnVmmFfsjjBbuyKFRJNutUN81hXTn4jupbci5KydKMzoCs6JM/S
+hLacJgIXeWH2iGJrnmzF09PPXJrwbFIvHTnOPY9swhDJmkbbUI9K6hJFulBn2crljPzqtwmEltL
XG1Zd4N+0oIqDWJWIk5wpnsHMR45bJvG5XpMeo5zdg+6o9tHFu3jbFnCg1E8ZaBLDm4aLDFsimPG
1VvonX7++TJnjeEnPnjQfA+x40PS8ve9v+sLoc4Jx8ht1nhPY80jMrL4q/zHl0Dwlyp7eznzc5Z5
LMS57SF0yV/MPOqiJXiELXxNtLhZxSmh8KqJuLENTAuWzvM54sF94hD4yt9KZ6bmpcEEORTV+Mwq
jQnFdZZVNzKakRKlNWs4OxR4ARiorZ2Yj3AErmD3cT3Di6lttH08dlOMZyExQECoAssVddTcgh2D
oaBCdR2FzueLvrqnFAvGopsBVIUJStZ25C1hS7adKsYXKt8Ud6Z1F6vXdkxpxR4GdWtL3rXcMg5V
1My5TP0ZKFv0AFVhhew8LQHnAaidDwBRbZH58cTnOFDvTXC9PFCdZLLGmCj1IPK4DZi3zlrXbTlY
bt0wtd7LwScZAaYgDM8pYc+9inWOUlnFyZ2yiRUfp4BzaNUvjT8DaFicM8yOMGDCIzVixrplJlt1
ClXAI1S3mMKi3eMMim5JhZCll86ncJS9iOfqgxgRae3D+Nt2ACBmOnPySiwFBXwwzJtRaB+tyCJc
uQ5XVOnQLNznjJuWe1OBf1ZG0HPiCJqrHkD9zkXOQicxxlMQ09jujhQ/N2l/7qIg5zu1tK61h8bs
q0vVQ5EIwmg4Fzl4WrwYPlIr2yWe2pegthFeKC5b19G7HyfqydU7CHRmtNelBqip7CTGQVZVWZAr
bk/FgQ9gddRcG+C3TuFAOEdTEU0OiTaMxAiH3WRo2Cowjz17We+QFIjsl2bW//VC+8oVJiedg+um
qoS99mvoyLFWRwddhtU65xi9b9uRmKYeH2E6WiBftFf0kGSLTPNuhOnwHGF9hDNZsJXQY9x/aZ3s
e9MmLzyyBplEc2qdlAMFFRn2EgoZHh3i3XnLDcUJQ2xyY5MshclTyM3mopG+vaQVDV6Rl3UAUtwC
5xjItSgh+tV3W48YMnzP5mJFw0T6e2sK1ZzcqT3z8VSbOLCJcNlD9EYuA0SSs9P8lAy4Mt+GhPRM
YuT04mqglLoXdEDQlJzKgkF/KUvvI6ObqMPhWc2jkmHAb7ZLqLmkw42gfSns6Mu05bELyA5ZA4VN
6P9nQ9k9pkYz2zUtfhwjhV0tYRCtZDf2vAG9dYIysfccVg9wHTt0vuhaCDe/Op79XIZ+e8kZNXMY
269K5+nq4f9YFBKcdC2GL9swikdz/mITP4NqIQ5gtQ2SRIN9lPWfwAznzWDe30oQFEuOkFc/67pZ
fCjZWwTJtjOj4KDFAm53fq34GZzLFsxJbXpi6fdHwG790YURtyFDSL3bHESLYj7EJAY6asnwCpWT
Kq9uI8wDKhZmK49GT+xC8cbDxwkTUa+eo8FrtqXrticiuakZw5eZOpthFc4e9w2ER0ahnVWG4BiC
8CHUouixrE3OmvWYvWZYgBMzle9UwEwLQCsr224/XBud1PfAqol8i0eP3QJpFnoEt1L2TyynnvWU
h9uYPruBfXLpPQKA/FaZ0sAvlz7mvqC7rp+pdYI/k2VvX0ZvJdcP5nNAKx4gDN9Pz7UCr1eXJTec
9owKQWRJGXeoGmoRkK0Sk3sx4F2hhkNwU2qFj3PcU/TJ8bMCN4t1jFVx163NumP0pax10VA4sPWt
MDjdqO2B25yot7SvEd3RxBzCLphv0T74BBGXKTkTtYJ+SuUUGHjlr1jrxKGsK9JWLBAwT596p32B
BECSMW/+cI45lXRQNXC9ODsVm4algZ9OsLTTDLe9438XHk3udv5JsXVySbnJmAmtx34PQieWFZQz
16uPRc2Rxa1WA3jyFxnIs68P2z7J7no2XgAq3zzA5AvNIfkhO1ZOsnmShXyhkEwtbAGekA7yfqWi
8T0h4SJyWtNt4b8XHfWTUe3csVzN7Bl5CgIJnMPPjmkxM/3Um4gtpJxVxzWJ/MLNpRqJlxkWyVsX
ZX1VyOK3rpFVcbwBS5lmXETSP/r4aJUq8QfDZ+K373k6GAetZFkTx+7womYCYUW/wCPspHKZDox/
mXTsNTND+UBCdYW5l3EkH75Hnn004nT1Gc4nW7gxOmlNpb/RuPAVVZyj/Q4rODQdYl6z/qNKt97a
nZnhOhynZYivfl1Wenvl4qhP2GbOZpB3z1OoX5B1D9MgrVvQ+U822xC4lyHUt7Rsd2Wvaeu8iykd
bFJ/nfp1smIITNZ2ZKQPli4x23rvHiuK20iy+mCKmkBEc6/6hAW6qZEnHHmiYkfYTAbmeM9s6gNA
0exxsO3Hovf9SzEpRVR2eIJeJpcxmGoEFZ2xxNFvDGc8lNqRdWbNiskgDFapxr2Nsir2I/riIo8E
h40g4v+M82d0TH2dFb/DqWjWA2i8FoqhMaGeGPKNZdV7WA+72tAARH16PnrQYL3EQXRm9iUGDNM6
aR9CnW2vY36VaBwDAE6CK3jNZSfWVhBsIuywh8ZFo1R2xzKYn7ckdA6D6EosMztEUt5cFsaXUKfV
JXXo8qq9YCVdqFtY+tutq/SvFpTH0aiKeGm3Md4LvaQoIzeQF5t421osq+qIm1DFt6G2ARJPZzrT
yoZfsq6BdmxSBUl8AOqsBJhsIwrefI43KDJdfIytdsGxqXrTA+jQ+OwhoXnVsDPWyI0Ix2F7UAHo
bLcltVGPaG+2p1012EdVgcfHGNnIGyiBS6gMydbp4s+k4rmeYGwJC5eoFgvTOAe9j3cheJTkXCvX
jnmGoKh3Tb9tWvwcToUWMwbJGVGJmr/0iXNSoadfkwjkhkTSrUYv6SIvYiQoEIOa9ugy5BnhhCEj
f3RMELPjKM7ogtRytJ226xTn74iCDy3Tf7ujTkBHEzej9cqj29XNJkvN3SR0eZz6vt2xW4UNTxzx
JAzqY13L8Dc5lbkqi8cNBdXEEgadu2GV2+znNMY89TukpfNZSf0Ltw9QcTppd3FZqw31rsZGWEn9
Qkke/aWdRWq9DHmcABU7WdCbhZUljKOZuzY70e1NE/Z+XfrAtzmUMej4u2A+5vYdogsVGGsNjfB5
yt5M4DJiZlVZNq22tE9YvBhyanAS6OUgM0U5nAaaCNEwmApn21BWuxsqvb+1YljUoQl6huY1YIXN
xkP1WvFKAW9pwW9KKx/5JsgAPSYKariSR87qlzC65MgSUJjfh1l0TyJHvoBf5MEKyM0dyuGbyMoS
fvKxjQZrX2cuy/ZSniNf4rnw3Hw9ZGAyfry7OLoe7NIL6QkgZOMx5NOPRUEdCndN4cHG9XgUsbsn
AEm8ymfdoxvtS4QTg3Rb+2il00kDK7bWbfeugWhcsEYijBRz2bp8nJux3bPFJXGAr3vdVO1XiLG9
Ik+xdETJ52jQH3sjeakVEBq7+YOJEdh9BHCr/J4rD6bAYdgfGUVCs90nWYOLOx9cQjSkGGxu+PnI
fSGaxG8Vg0QY5smMDoLCUfu248QAu1AtaomVlqT4a+U5Ys/8Qix8NnG1c5WDMdWrLGp0AqD0ljBn
xkeMuGd8HMXRTGjAMCLkpM6rSAhxTFxlk5QXtz3Y0ysis78UdaEvciv+VRCsis9l1307Iv3QK/2x
yaNfvMcH08ea1mnAvsLgxkOBSGlPy0NsQTaXkF5Y7uH0qaGG+OKk6f1a15nUEnPmcsRzplJ9c+hG
Ac9whIBOxeaIbFkIgabrvTu6dffxC06O/WtQ48mfAFjAJSrm3l3w/PjgMRQ66SV3APM5RsVNbeUM
7VNWW0yiSfCo6Wm/D9hMch2zRnbgZjU+NAXNGY9kHcnyz86Yto6PPGO1S+9Zv4RbaVtYHJrrtFeg
Xcnop5vO6x8xtBCfE1s78vOdRzx0MdVVcCq1/KqHtXMoEAF2Xty++KzQhzk+1wveBkT7c2rvxyg6
U0/xQuckKheQAkDKMbFaoD+DYW9VRqkvGQdtOcbyyk71QBD/lOWc1Djy8lzS+00e+kev0j6ptNna
OVnz2HZPfXTCcQYJzPGroz1T80VUc5LBOfic2EBvsrfQ9+heAPcRkYQ9eqbO8b5vFza1cB8OOY8F
KL03Z6LtkevqbVRgWybm2eVQs91sHe8ALJ6AgNBBuDP1bjNXSJDDGRvpKnz0hf1ONXJ0Mnn3mYC7
IyfkQ273u1CS7ZmC8tlRJW810VFaS7a9y0A1C2b1zvM4nQ1s0rTBr1cm79LUNjueYGvl8v01k8hw
52Yr5TJTWK534mVfoHH98XC+Wb1L6RuedzThWGyKMfylO1tXpufeZMMTetFaT4hwVJROiewlmb1i
Tc7CWBFmHHx4JxNeV45CTn6oEmvcNbnto3PS55OJTj1gxIXHNAYPuiM6KsLhidK8B94wtrwNjsd0
ZZkFR6m2G5YOLvo9ET5+lFb0VcgkZoztxLYMEpq2At98nMrPycJpZuQh9IAs+orb5xGHAH252TO+
Dy5o/xMmChyqtoRl5OYfoWLlwCkFQ/IhU9bNY3R+HNNYrRotq+7I9/sxr5+j2G6/RGlRBBlRZqh3
Bo8FsBAhbYq3XqJPWHpyNuxgpXIdBCuFzq0p38Yy8/Y85aK13wEz8z1mXFeBGWM/QKjFjKgzieE2
pVCgqQhg20VDEV20eLJ4VLiRIHfzRwL8Mqpm68zhNzcCiYKJ4TMj5e919odRgthww4zkY67zCYQ+
kNgS/KZw8EBiKjWNDguwprNidtG2w2idDhoeuRKCh6eLez5JwIgEZbYt6E4lhVh4HqQSXbnbNMR4
1wq1ymwC+ABBSBGJq77SFaD4Oixyahg5PzlEZfSUXGPhPUHehPkTcF9ifVktMSGL9dD53xnFeXUr
tpwV/mg9hz0dCZkmREKnPC6XFP6O+rGpOhMhH9SEW4SfqsN2XUpy7RmsJJhp8Ai6zJvBFEgftNCH
eXZP6UzaVgmkuz7ZGQqHBFvbZiJFFjXd77yoINVgxjZYCXecnDzG1iMXy7io3R0GWFLbotq4VTUT
5E/BQAkpnsxVz0AJZ3SG7g8FLu1SLsD56FGtVrxzMQW8xmvKjSEf/ffmj0ZhV5UTJ6R4B8k5tx9C
mpiZXzZZCIYtxKxa6uM8a5dbMlAVjz73Z4F7Hz2mVLg1pt6zuyeUjVl+nbDg6C5aww8yYJ2d5DUk
j3ryeVJHL701HqKq3UnKTBnkMouFDpQFGdK72nR3PWxB5QztZxB6E/MPBIC8fsc5KClKX2DrO7MJ
65Z/iRj8M4zxb1mb3qBlNPU//maQGvhX175ne9KzHNvTdSg/9uzq/4trH6GXGGPRTOxh63o9CiVW
yeBQkavwW7BkIQ1jrLrKYzOpa1ubyktEhvzVx8RlN0SK/ouX4/xfL8fRJVsTl4oJRxhyfrl/eTki
NPLJd+Jhm5uoYhHeHcgG1Zoa32YdIMuvzTL+zeKLh4URfpjAIIrSzbdabf92Ms1bJVnBWzfc7crn
khTG6r94feQl/tOPy5mjDcZP2sLjWfCvr6+wLGT0tJ5b5ci+xg42oML0aWpzQH/1VUWECbVvYRfR
rWH7EI9F/TY6XyIqeNSAFeGJToNaX/VYBrgif17d/7dozfyN/prZ+ec3Xn02n//+k7DBADP/yzpr
wmZ8aH9X4+PvmpbCf/+f/J//zd/8t98/f8rzWPz+x98+v9P5lls3Vfir+ds/f2v//Y+/AQg3uQb+
x1+/wz9/ew7+/ONvj5/RZ91w0/x//F//EZxx3L8LOC2e+RNykY71v3Mztvd305UOURZ2Bbbpmub/
yc1I/e+GITyPB6cwdSHn36rztlG8Ivl3vP+cRi0A0yS9Leu/k5sxjTmd8y+XFFeTx0XlOoA0ufDt
/3RJ5XoxsEejLjwYAD6GZNU4/fqlEZyHgli1G9bPVLRCryupmotIisnEDC9R/0R2JXmqIuOYiWJn
mMCzO1l9ylBMh1QAakgDs1i3HR7AkQzwmgjcwR8rj3yZBLGde0+pCIMH16VEYeCatb7boOnWtldS
Zl/E1oony7jwTe+LiJH/rcPbCIV1DZs0OvVmWO6kS0I46mzwZgFqohcFmBoqsQ5MXTs4U4SUO9K/
5tn6yhQGyRPkQ6RWurzczpJHG+9m6cLpD/xm66Y2kJUJR5cfc5hyR3c2hokEBUnk17Al0GInDASa
NClSd6b8sU8Iio9Ke860bDo3ff7l4sHb+GYUbjLXCZZjO1Xv2kXZW68zrTM8FEK/yh5XmcxAxauo
vUL+j5fYPMSX4RXbHzOm8GhLyiuXtjp3gGtNB+2qsdhU9gx0V6IoPv3m5YUjkHOzNPkBYcJa0R4g
AR0JXHo++AbI8s2O8MaiGbLpOyIFj8/G2ZlDahyYWhZ4Ad47VQ8fMqUjjTBj+kJDR8spkVVcBunQ
ojeF9B5yDOxQJ+7NYxzqX3rT9WuWeiEcr+Y9MCPcCl3Zog1DyxymfCX6wN9znaO2SEFy0GjVtXAA
uziGnSJJ8s2K1I1e/QCIFPEKDFinyEPbZI7m0ZSXX6xkvqcJtVIvJZodq6rY3CSy9z610OZtLuxF
ZiwADEaVD12sz87Y3ClvEv2HoL+abAHaVF6ss0yi09GDLQC0uBFGEA2msTmzDLIHi9qN9WjsWkYK
YMVvRlDWqIAKweSqDbN7JwAOMlbxNg7Lw6j6NzXRo8Uslmi0H1FLNpO3B7ANvdqwy3rvbS04FAr1
jqf4DH2y7mklnzhe1Ku2BzCHtS26Zl6FZ8rFkOHJMdnYw1y7VLvhRivGdJdSXhPP2lftLSyaBY4J
BV7Lidd4/PlSTdYettdE96DlXZU93HTY8fQedgBZAxrZj0B938BM5rS1kTeT/tyHAon+MR0xMhca
q9iwfwnpWwuIip+1AM5VmSq8q9+tTonPxEyGvKaFzAYojujZn3EjvK/QbX6VDkRBJ8XPaDTIKHlv
28vaApxi1I75WJeZ9Zi2/l1GuHlcjLmnUY502rDC4wiSrMPAUY8cyW6qy9TJHj+S3GMnFLTvoNKL
Sxjv4WvMFKnxd9SE96bOxwdM7neOtMXdwbZJWAvLrRD9tsjGDtundzN9sz7lCH2MBOotzILkKp0y
uRrM7Qsffz+bd97FYRbk6KF1VPig1TANPT3VNjVIVVOWDehT6y0OpvyY4MI9GpRhCYDvG0yBzrLQ
rf4haSKqzLQ18y8G51HD1md3ECXaBugFgaYN8Jt5WddlkBnLg9UW8Y3VY3T7+SfgNv0yRAjd/Pya
El2HrkvEKAvb7ApPmTEblvHR1sS65xbwOeAHY9ASr65o7niCTZzThN/0tg9ICvnavggmNH1AQU7l
AU2LW2vpTuZTjJua84ayln5g9Zf4NVeZxZEQAGXuFV/EB+dmGSIY6YSq6NrBWqKYHjQ+uWAQHevE
rmWa6OuBlT5uooSaAa/oQeCXyf8i6jyW40baJfpEFQFTcNtutO+maxqRG4QkUvC2UHBP/x/M4t4N
YzQxQ9EAZfLLPEkSEWheZdVUtXbmw9jPJ1pL51fW+W9biVPX281eRQ6w/wFJf5Fc0MgrkGOOInOP
z9R8+O/DYizmQ+0ndmgyORYwzvZFgdF0yLlz+MwIXQZ73SL59Aa3sknzXMucUQupVEZqDZcgM14I
oGf4uc99mpfH/I+V5lxY/emRW57cV10tuBXtuIJluaJ4PSloYMnwCXuWT3LHQchIqOq2W5qU4BT2
Z2xk9W5dyHiadx1t2dvF7dehjpwvZCPIKse9PjRQtze9G3lPNA7y/sTaP8aGSTq0ptclg8Ylshlk
bqG2Bk04rRHUx4hM346SZRaCdtfQ87jr9Vg9epTRTGX1Z0oTGEVI2ptSELb0UtE/t/wVm6Ibtpk/
BQ8Ddhy+1xTjzTLAne1xdU3eaTIA55CaiQgngoBBKWYiVzlwnAYu7B4MqAonxpFKgB14cbgmsLj2
ye/B5ydVMmrZBjhrDy2toYd6mBQkozs0OevVjzpATJ2JoGLTbeLOtXGpbQ8isIEJlWz8oQzEPk8T
nvtcp08F9IGtzV1JQwj+a/shgvNNdjFRrnFmsS+p2RDth4UDAO8WpY8baLnAfulnM1sLAldbHVE7
vYtkGHM2Wev6Vve3/z7oRva3KMZ/5gTf5dqJSJAp7JUbnXx821vKR//VkrasWHvJn9FsKbWp1Tpu
T0KvzOHYYnk4DShAg1TyWlhlsevKQuJBHUBrMiWYsMEf2YGdQ8St/T5FcPJgzIzfMZ8+U+lhNv3y
KQfv9VzyGoguW0idOeVBlgnvZCkKXISK59lEEaqKFKCdENfCnuMbjjVUjoCMrWuDuGX53PUOSrZT
2gAhXTgp9bTusZMjzhGmj3BKgAmwmpW3oYf5Uar2j4v6u02TmGmxFX1npZ5uRZbeEnhcoTdYa4gW
x26PlRcSMqs7VZlsfQHWP4kLnJ7QPQOj36k503kyVvYVlBhLHRKtUUlN5r8BaRq8axmIp3qmAsrX
6u4I66IbvgCkDm/rEnsD+Yk/PdbFGZNDgB48mZd2VAc0h4uwreItSrP5Ei8CMp2mWwnh+L2GjH1O
cnUmotpdAKOKjfBxCecDd/znweoKpiAWe/LgssONISWn3XtK63dPrEx6f2lr1Afqh9Q+b2DdsDZ8
4WUdtqNh/PGX5IehxwO/XMgjQWxyIwt1odJ9LvDjzC3qKjmcrV9SSZ3CgdxoLU+5gFsTrf0wuGLS
e0f0Ba8d3WoprNVh/nQykLm+HMtDAgSYtUrhGcDpYzLn/bASjzRLERwohDROneOewF85f0yLWXnr
CAwMsxus2VcC11FEDSth1Gfp3L1m/F30c/sY12il7MmVJT9oNAKHrCdcJl16SsTHXHn53hfJKQIs
0g3FuFvgKSisvTsCm7xdoCxHYo4hxcUEBQio4dWmQtb0jXwduHZ0yJs/trD0BsT9R964xwyxdwuG
9MjRF7B5P+5dueRnl4i7PbkvFAeMv5T3l5YUOJYxdm50RxhSkcKUotCU7H74mhf3NxsKQ2yFhUF1
007i+eD9GFHeDep1+qBjaVZfTTD6uPGnD9olO8rmgNMZM0CHRR4UK/kmcVM8AApbQI3/PyaGvaX7
6SjnHw+zOxgcPmu5XvJjM/7mDAsUsxkOHkGUDFtkaabcNfBMQIvlA25q2rDt8W1ae06hDH9bSIyH
gmv3NagZEJfpa427+Aq8pN3JTsx79PISOHfNzNvFdFF2/fM8xt22pneOhjnd7duR1kEOMeaOp1Q/
sre/DUNaHtLFeFLF4NBUMW4Usa4TFucJB8+LkdrWA8eWeNtmzC7U4IjQSYLhjOfROFcUmG6XGZSb
mn4r6xNgNIO6oQa/hFFBknbd9XAXXyjg9E5GXjw3Cd/p1HNG7pjOUTiQir0EymuuBz+zXVlHQV+R
0dyS5h3ORIrhUUJd2YkY80nnJ8Gt7H5Kp53OHv4L4nPiPJnda7GQMWr9sQq7zm1vkJ3f69jgqWsZ
mjO16i6Zhw+yQSbD2D3sbbuLbkWQvfo6iVihA+PMZHIIpp9hwmpSBo61raCeY88vnDNjjRU6U+EU
p2EA05W1pc9hW3VcSsgzXY3Ke22WjrM4gyQC2rh++8l7MxieOxPGwhFjdD/2rzWkXHqEGnFmBi5W
iTEJpYofqynFJD4RRZ18EXP48uCIOYxmY29RzF5BLeruPlsl3V4MS8qKzreiok2jYDD6aCQjIZBx
OsnZvuVVTCGBAA87cdE5lOTqHpDLxMmLfojk0FJpT69xd6ARaDmWDd0Buife1tHJdAxS+ZKtl4MY
e+49pymKUijm+baEhiLIWx7KWiwUxtLKbgdUMQTSsjcimNX9F77HYFf4AzzQxbBvtNMfo0X9GtFo
bktXftWZg4wvGRQ5kXrIa4vUaq1oU+C7U0ZlvHUUO7YZXXYRdTISXkRYEwPhQLX2r8KxyrLEZ9Hw
lk3XzDxI5JmofZzVVfsckjgQg6Lgscq4T5+IdbGWZi78b4PKT8urBezKiS/AI100p0XwwDHNHzMM
rcn8ohmZ7VLaU0gUmfyMLVxYXZXRWx3bp0hP2S6H6/FiJcEpK8lj1IN8L9gHdlE903yZ+KTmZfoc
tzDce9eBkrhaOzLel70l6FDqgHjyEnKb7CKaHaiHHnBcOfNrO3hvSQHRcmmyHpARbHr02BHEb5Bf
Kmf8Df0rZ3qWwg5qR4mPbhX8sSCFcVD0TLTkdFiwKV/KEatwD0XngHYAhK8frQMukWspNF1Otu4P
ENVxowhqP8Bskk1anxIDhBVyN8nDnFRu8douFcM15wW8+xPl5ONLZbbccrs52pB7704L1JODThVm
+YqnpOvEjtz77ywoFTmcmQqSlNrnNAHCx5r0kKfdEBYiwQJP7GWOoOWVZk6iK7d+nM761Y8xXK7Z
rT4yahwzznnB3AznAKEvdhq1djeWO5oXbvMw5ftepc+6KiijssxXhXh/FmV5m139ryUAx8sKWdbk
Id2USXpVIiNqb+oNI2DvlHrcAvOazGJRMXGLaTGDJJpHAIOgl3IE4akdRv0OiKI9D8HFEgW8u87/
2/nq7qmGh9/42/QQo4xyOEeDMe1ZFk9YjyWtBDwxk2cmR127b9qv+9DiCAmKhYlgX7p/3brgeEIE
Loy45iLG0+STQAqqoP+dRc0AHqguWLWNOhqDfIjH7zoDGxxY2GFEyUAoYPppvrUceA/F2tIsJ1R+
Kzl2tulc0vkFAt1y7kmLX9Cf3saESF3Rm5+9TyF1Gy2ESLXm01kZ0BFoR7ZrPw6pcWT+XUKOC54t
1eujN8BNW+yjkroCpgWkNK8N/0KcC7qunw5UFUeUDuTVLjVbAtG4lkZMXqfYsgpSm/N0dVxvYkBo
oRpkb6mxnsktXa7zgq0zahv79MhMJMCU3g6o25ywzzASCtQQ7tQNZG+i1U7D+DuYfZrQPPdIJO09
GAYbrwIMRpagdgF33AODzIv6XuIHJiNGuzN4LVtazcFM47/QZX+Pc2vsDMmhzfWA4LmLEUbVU+u0
6BWIwE+SMgnX6igvIZm4Md2aTEHV45+creFKFwYcLPuF6ZV3s30IVrXpjztppOKUc3Np2tYJXbyJ
LGbsr5XrUlLccReJkBpxondIIKab7Kq6se/QK6utpAH5oIcG5mNs4LTg+iCIim6CCsweLdz2gX4T
rHhTIK5WzSRj4mjsdD5wYZLyFyK/nKjmRfG/6mvqzsZ+UqSavBJriEUGbDt4wsQBybmhDXKavVhs
hD8s+95pTlIbqJjWxICDPDcMn3i9tNMWClvfGCrnPoAxXUwDqTKev5Wn2+PoQI8gfIYns0j0oZgZ
TUZpkjxlPtsysuSmFYv3GAUSSahiyfX7qrtA/Vq7htANI8tBKGSQUf6mDge4pIljdJmdx0a1xzyn
R01o66W2SjoTbM0r6nAJ65MYX3Nt53tmRj9ZleuzxY/rJfGnJ0S75jFB0nk1iUg08fwGjwuiTh8T
bMHfEOYIXCEsIqzEOni0Rt85OkgpjFfTVzzjhhElP4PXDZjXKnlPkmzZe80SzjRu73g5pqfqYyrc
5W650x37Yd/X/r3R3r8JJePkJ2JH6xZzRocreVP2+Q4uJkeearBOLRNXo8qzM+cUHEDadmkLy1aq
HhQ4qmcxkpj3xsLdwYao1ngzzMp8nm7gVcZjAI8Cpkn2SyiTWDohYgCkf1WdPy+MtTms1FgNsLYY
bhKW7J/7JRkeaU0bgR8wVaRmNgec6gx76AP+lhEgfd7TN3fHg5FXf2v8Mw82R73YA/GK+WjcebOF
eztt92hpeMlbC9PaSljQoIs4wj01yXSmao4pVO1CthNvcjafmYIJAjmAgdUmaawjcdbVNIL1IXOs
r6RqEezs7Mil97n3hLWxR8niOrsThP3+teUh14TcNl1qT1vG4XdH1zBbWAz6Kc83wowh4juG3MV2
enGYI44TbRp1lx3Y13veqOFulFCF3bmi3Hpxm1u+YAKk6ILpf4n+4fRbOLPxdcDEvR3fZeDqkxGl
aDEA35lWR2TbxhNZB7oE83ZfLO1+hohH2RaB8AUc0KbzfIx7ZbDz0+g3j8gx5ljCwpsdOms0IcVJ
eJcxbjynWnGmBNwkvTkXPfk9rbjBYRon6xg3WHM6pferx3qK0X4z5WMWxPcPa8N80msXA2EUXybw
jRLv19iwryIoY50qIyze7ZtFsXQ4WHQgRyOzrNrq1231iOM63wZG996MD6A6yn3kev90E3/UQPh4
Wh1E4lPacGErCkvsVI07oaT5cKtt2iUmEPJQqyI5eABJLRaIxWYCkRNTQc1I1tl2aci/dqGdY4KX
yCSOFIJE2M9+5+6EYyZbknMAHCv+S20zJvf8ApJKbDyPpn2axZO0neno462gN/BTDVitWtv9qsuy
O0R1MRM1mnHWeYm5LdsCHGGm7K1t4eKd4j+RH/W0eRkRBeEab0kTfeIGp1qhp1+jViAb8iC92KVo
D3Zcv+aDWxw5EnxjdqXcxnbaUKf+Q7qk33CqVwt7tJeW/M7/uLJ/ztlP8bijvlnBTx+bLzSrIDfm
/ucMNxKlDoAMayEgae+xxu/QaZOQrwfcRZl9aCqV8Y5x1VEjvEqTJvW0LzwuX+htVXcjzRwyhYT4
QOMjRxwcxqjpA2o6o6K5RipFH1PvShGVqTEmwSS29jGJv8NoONDlxXgBMucf87F/kfISNR6RsZVb
aiKn9mCWoJujvhVU1BsxBl8P1Txp6Z7iKWPf+T3aeG5djXNHQZ1dvMbCgRs868b/p8fR2nUZ+RWO
9FtRmO4ueO3Sjmo68AMGhfdGENzGeMST7+xniS+nVcWtTj37QBD0B+nuBB6s48lwfiycI9vKwRna
N+qQjnLEhckHwBb0Or23Bl4KKMn1MRaoXjUpxCz9LdC1ZxPyD1DdJzG0JdYiCYVlkH/4/dOsfEvJ
qu5i0lsSLRXzT7eEUeR9cut911x4lcuTVk99syNW6LBXceBQvBDlg0WonT0v1+FEae5WYbUeBW6Y
qCaZKGEJb7IOvX4x4W9zGdwQG4INP/E+WPan6oMyxEEexRCiYNyQaiRbv+VgfNQ9DxAFdJpFFDO6
Ky0Uy3wiz2d4W5pZ+N7cBZWCpAI8luAtb61/lG5vAi86Mk3jcNE2bDHS2UltHmo7Ghl3xJj/sABV
ZjUch4J+Q0yVY4mXIkspJB8oYApjPN3hbINgUwHmHmdvGA3FsDOc+tEGGVsDTeVLKLZAAwgrDHke
diVK5gS1mRZm8uV2Nm/LCI2E1trjml53pXJCoqNicVpsBWWFfYWalph6D5LqxNb8w+iYHKx7vvWF
J6FnBtnU3vMiuNBFmsdzpNum6rKXArwdMexvC7mzHYGp6H4MpVy/nBpMa/VYlcOLGq1/pZN9ByWW
I3oSKTNs6dRx+j9OAFF/SDweIG44npBfHJXji0/SZ2MtNa2Ra2zJ57vIsOjls3jD/Gvo6JvU3KfD
EKMPjG8jxe04L4JJTMlhRDKI3fKAsRsXgPMippB2wN3ZET0ghvrJXyBSdHl7XyLaDRcvPZtk9s2M
X9GUTI+VhTI6rFX30hLvgxu8BlN7kw0/grgJTmmJvDlna9Q6jr8Yn7yAOjgOy5A/e0a+hLUynWNh
ZkR7pmG3YNWbMWLjU+XTA127c3XmjjvPf2XXYesOqA5dv8omfXXn1N8k6bylwOwyxZ2JfNeC9pVP
UE19TCdZCBL5vJLL04EfsOy5pUCxe2OYo3YDUSMOFjrkRDfe6unQFxxxhobmO9UFe89/sETwytj7
OBXQQqawnRUUADS0VEDokcGkwmCc33KRPuNcfmiF+pWYJuzGYrjGits02b2Rihn7RQwmDeM1apAG
tJuswosbd9dBV9ktMRosexwq/K69OcRwhBK3WihSU1OVPTSXbOaddvz5g9h5FWZZydaYxuam6APz
5nrq0GMGfqZLC3XkEgzxcknjIT4A/v9pSPc98cr/NaWxtgzK78qlbq0KJFgL2sRwvhUQxhzuNj7Z
nQ5+UD9pENWl53wmzXdlQtwTTbNwUbZ32km6k+cVw7kznG8GOx8E2onmTVXzUYwseQHU97TksNhk
0glTTgp4xiJKl3Tw2jSc50zfIii7ljuTJuAIZqoY4z+X+qUFXim5v9sMAnINng7mvn8UzznQPm71
hKI7zt2AN3CjNg5hbzRs4aagtf3oZqeJv2OYRnDf0Rx1kN0Sc+xunfZBfqOPF9+D2XLTjqV7u2Vk
r3bt3Mpb0UVNqBz9w8+hecSA0G/70lkuqGzjFqYC/KSa1huUEaQUZRd+mOBW3TEQCU4ex3yl1scN
gLQqoCB5dkdvPHUzqwN1bdUZiATg/O1j9eNi/xaV9Xs00ZP7JbRqUpJFdDP+qZl2hUo8ejmcIKx2
v9IpOU/RuwOKlyH+ziS1RKqo+goKvevaegaZRWNohWHdwUfNmcg8J7X9hx4qjar16U8E1zgHsx56
YT1a1Lchktqj8Qe4IS4xhRnXnoh8pbdUuG+iYyLelTMWN49ZUjpEV9BG/2CW3IyAKVpfcOrRjLhH
u8O+qtsN82e2J3UmsZZcYtN9Z3GwmTMztgqqW7r47mHmbI7ZGGBVouOzaxr/AhuHdftPTmDs/ahc
v8qbyeuTOzdkpA/6VfayyEIJfpMzQbXLzAyUlfdS1BFdE46x6u853es+e5RCC5QMiMS884e7/h0E
DMoW0+Z8GjR878E4HBsG1Hhf0kvbJMR7fJogvERS1TyKV3x/eMqb8aUz/PisrfYXl/LkRn9wfUrN
5pqMkL9HTvYn/A7Ws9G3x2xxMhp2AIza/2YPAaxIpHn3ISoeU4pTDzoDSOOx5WySwnGvKsgoOGWq
uDP4h65phpc+YkqbqemuEAevwCA+TZh7azW1DDV3D1o9uuw6DeVMZ5nr7W0HlzvUWzMcI3zfRtti
z8dKbNYy3btmrXYjoz0IAs3yakXyS2IsuGABIBa5nrdqVeCFQxEDKwiOUKbiJnE8k2wZeL4gpizW
hay0RUBgOXhV7R2jrEmeBaoJTAZ6aTqDfT6gq800suhFdl+Y2817T85g6yj5btrVeMnafi1tDTxE
IeGeTbLv2p6thyjtUZuLziFTqWYooKtsD2z0jN3z2FjjsZSJ/ioiomG+S4SdSk125qmkVMYH8RbI
itW8pH+1dSr8NtHEzUb/QJu2H+LZC431/UVRYarBzY+BGuIpURFzn/Rms+lw350AhQ3bxqShy0RA
Ai2/DCeY2VZI3wtZxVXULgrnQND81pdEfWdsx9naCz16jJYVe+yuNqN7RUyNkPUkGRZxAimsX05U
cxfJMQTjxb06zKHI0Ysrsgc8hMJCCfVpM8HGHLdvpfq18Kb6KNQNc+iHysj/RDkir+PwipbBSWZF
99VQznWoA1txO0vG16rAeKPtNSn1VhnO3yXyZ25P2bs1R8R9bfqB0eSdkNoDApYRFh1/qvPHKp6X
5x4FG/uri/l/mWnbWayBArnAo3ETD3hTOfFDJoNLlTVUMY9ZewDskiKeWjT7UkbyOsZrpmj8FkYM
6oRA9sacZEBkm5QA08Vul/Yc3/CmQuazIzbXhvM92XO05N5jNxFzTSgBWwS8QEbetAgQxo1f2bCa
Zzgi4TJM8eu07Mc++BY0e+/jJXaJxBL0XDqLoQgtJ2FbSvGBe+pR6co5rtWqtV1be7uf1aFoO7qE
GXci+XsH13NporTjdlNH88xtF9y/IThVgyy6VzVReuxYaDF9+ZXHFT4BBegXQlRb0IeZ61wSkVmK
ozCNp1IG8Q1QEPNyOE1hPYO2VTAgBB0RnM2dUOka9JzRPsw8jpSgFsHWMpC55qTW+1Sj9jTSuaiU
zqGMVXJjAFY6rcGX1TLe4umHuE6ZdECjfT2PJhF+UjorPDgdXGosY5nvK1PiJMjVuzcRo8dRXD8G
0LoM06vfu+oZgfjBcJuCMdEVD9zyO82YiweRPjW9le4oFEDDxo67i2QpOLGkH5m7oI9jn2GGzHCH
93g/ltP8YroZZ+AYM5xw8TI7xHczBnLr4b2DKyCPNTJkoHOYtmL1hvOfN5t43WtcMknX3C1tauBn
+UL9zGvsBMNhrL98TXTCW0fJ8gZX+RRQSP7AfLM8QscnqRwwHi3WsX5Pct9Okl8DJZGPbbpevGpr
oxxFe/JUc11srfhAE0W+7eNZ74rK5efaUputaBETgptszs+H6EFNkYmZFSeoflz7wO6RnHevY0F5
ZJLTikX19iWBi7DxYi68rvExVZ53hZ3B8yJbeTSb4mIXc/HgT0630e2cUybYhrMkNs7bRcVOiQXC
0dgVems+9UQIjpRoDw8qkm+ptu95SmqxWrp/+br4+634MOwRBs5cghrMv4vJoObXcC9M1Iw1ko0i
nzX68t+HZEnvtWRnUdgU2M1xNFJKNMRwhFSMvBudOJzHVIktP7bjHY20Sj6TtvygYsu/LuB0J0Tj
qy3tL6/rol/9jPYnY5OUFqPLFca7pyTL2LKJuVuPqgSGvcErInQDJ3RpDnrhEOl0XLVT3XQPPpe/
R1h1FzNjOtFU42Na+QQY3Oa5cL+aAQTtSE8vCqQBkDZBziGKjWuhjp6Gwb+61ihOrdE+AkuncdzA
STSoLOz8EZQoBHFddvvcZxws8yWCYNgnYTAZ2V70PEkeRhu0OJhnkA2BTS0vuefabx6uNjduWbpa
47Etijdh18t5sdRr607q0PSDwif34TOv2hYzTxBlM8RwGs7FOCz9j5KdKrQbdwt6RT9ZSUTz5Z+u
bRfgXwSmgB+8By6LCBM8e8PJWV38zH1waFc7ahJwsVHkj5JY4eN//1RVlvFglQwFnPyBMTYUEBDq
O/IEe4xtHp1uXn+e47GE0RzBDC70ePCExtSfzEuYdH4PWNACOTuCboH4zUSyHJZn+2KPtMgHefL2
3wcATUmaTCCfRpti0V+iSZZPLJHtsZggOGnTd2g7roOdBp/2bA2WuWvp0wz/+6NdZvrqRsk34xqI
mJP1NRAhD4Gw4xesCXLbbl5tLbe7m3ghtmbJik0IZ9ovYGJQLat7miyvBWjHu0csOY6c6RWHK/VE
ZjlAVlblY9PX/8zoULJBX+tRA3Uy1kwkXzFEcPucRF55/FlWtJQLBfa2pPbXkNXjAYMO8waAviyl
V89SyS2FwxVOXvqE42rcwFFdySYMkgxnoJ6b8JDPr4+c0vCigS92XesezU0Y2Eay5y/HmUR9HZlm
UMtVsjYa+V20xU80XzXzZFIsLSXiA8Beyeu4jQpzOOMgjR5BMkP0Znox3KUXKXo06fDxqMu6DllO
NKLp/tQu4npXuAJWSg+UwDvbJNEPgcgicraL/VLN4wn+6Z8oNr5kSd69XpgrmwnUWBbbfFOMzT5z
PQ+TXOUdkp7wJVMPsppw7Ju+/4itsrvWPojMlAsr+hscrMIyWabQSlrjHWIHrP3S8MlUIARBFaW6
KZYmzkVqDIXJLB8ZYFCLuyWHMeyTUn3Nc8x0F+vtNm8FZwB38C4l5qiTW9gnkTagYnsHi20m/yyJ
sm5K6HnzkW8XogKklZv+okdocD5WzoSrNoq87SmAtiMYL/YzYAItqm49p9mFm/9FsTxeVW/Al2lY
rQeTyqw++CDFX1yJW2/VMuvL8uzZ5dbqpvrBJXu8X+ia3/eRgw+xMKen2TL/2hWNIbZi08BnchVu
/5TOTM1zn9E/rkymVgzDdoEszccEg6zRu/c68moIP3reNdr4iCN3PnkuPsL1oDIbAx8kdiMFs6L0
3B6piRwcxJMMJExQhTHNpTZDnT3YaGPP8EJvKFk06cry4pNyBVj5iMRR54gqbBx0HyELVhVdnnq0
2sb36rvlx/gYa8JvE5cha3Tym/z0oUQfiKNWBzAX8bX/vw8xbUA7dAibgOtnNeXWC0pAdWZJJVy3
EhFjEmPMF86pZX00+sEGUrqLuy4+jfwvSla7fI7Azip3j0HM29ctpFuELoL183SsiioIE7dwTt36
0BgRkKounn5hOTxBh+g5v3gl8+UUFa/AzRE5xb4rWZlhtl8bGxhwo4NNN+Zqpxg0XZKWIjyjmPFn
kB+Bjc2JdlKm/9BpYtpDIcEMeK48ME+kX3QogakDzKezsOZpSymtU6H3MtYjx6+lZres0h9HRegd
83CpVwvGoMV66VEIGt2Q6NCYNWIwg5RzJwbGASkG7e08LnBW12fJW2l4c22azEkWMCUAmlDMqdjZ
Z8P8N05WBLPEhNXxapz/++N//+RY06dWUAT+/1/VQ/xTzQpbVOmO59TuntzhM8b4dFrkSGNA3R2V
GJAblnFvLzXD10ilOzdOG4xUA0Bu03t2am8fqax6LBLKpdxRlndNn4dVUjvgpgD+DQLdWWOSH0Wp
KIxrXRGeUm33BigqOhIjoBRsIEvQeb884om0SmCsi4YMcM/4UOKV2xgWc3VsYEwxCsGqliHkJrRL
QBB9LeAisBZ3xQlOyh+sES1WZbN5FDzhjbEy9UfMHl2U8iRHkCvWunIOALR/GpODCyuwotNkmdGu
UrEd+rWsXzIqcV+Grv3nxfFHRpJ77zpTyQEx9Z7s5u9or5ECxfGDNYPDv0px0TbvNghIzERUvQd0
dWx6TjEd3lJBVSpnvUufxcCJBycImVI/+moEolAWZPcZaFxnhYYcwR0KSGZI9qY90jAIRZ3+tRxO
SO1i/5KOdZA6Xm5ovfvS0CT0jRhvAp+j9dpTwC7DZXYhCK9qZ5fj9Hj2U0gsBoiAsF9Pbhm9vaHR
mTe/n4oPXRpYUErKOAjvM9m1t1ZVst5GrvMwOCyxfUOFbjLtRjzFuNWW7tzOojnhVzjFEQFFjWH4
hST+Kz++YYv7U150XfisQDh94+XDcMoSujXtC2VEMDUQDUuAUd1bB+4U9+qtaihTWPqhem8Y2Q0V
dbuSWtHN0hsGqqNlcVZK4qeBaT2ryBSBIui+kVmcXR/gQ49NFlgdm+WDqGinsWjSnlqSs/VY3H2v
EbvMD6D3J8VzkVjmG4a8s0U6lowzJcySpEY7L3QllH+zkn4PzjL5LlD9Owza3yDT7S3nuwv0pD4E
6Te/oGf0u6T6MSi3Dgc/j4+QnTChzMv0YiInpwiUQAewOODRZ4GfXDaF6Kmfgj+g2NLnoP2bDvhX
NNvUvm3Fczd/Jcqg6iB226MXAIHFWe11DICj0RfbwAqGD6QzJ2SESal0pH/PT6LFxjhitx6ZFJ/4
LRab2vG/JpdRLOLr1vPgmruB9QsvDeTFewuvFzKFdreFwsw+j9G1GUyMBPz90ujTp47E+kl0vFkC
J9NUtqT4G1fheqIiaxDLw6iahdm1+GpsI8V70aD3trF4cnxKCU2zEbfWLHL2phR0Ct7x0KGL9jnj
AgEiyORwVqXDXpRJ8yTxQJTgo9i4+M22mmeNFlH3SCt6QjxGvXYjXSkOGvcJBbrGut2527SqfnOb
OSLBVrQALaHhtvNDzNxgMrR+xLVa7ssczost8uTFW1JKsUUF4J6JJy0gH8jWzN8l0tyYRvRE9MDK
Hb81qbyD/C8ghMqF6Zs/4yfIGhHgyA0SGj9zephNz6X+QhwNB5eM7rqXJA78w2B9yhy4oLH4zvts
y1sfAM/KmEw8jmxApNynYwsL5TT6HHtrnK8lZX0hp/h/hevRuJY6y9GS7XgYqiGDkSiovoFNnFlK
o/CLtXeaC9YcL/3JcbyHlA7sGxbn/Jb4TnaTdcUPomUF1eAkEmF5Z8uO7uB/cKAnM9WGgpgYYfvP
drbil8WW6aFreJr/+6M/z/Yh5jxGMWTE9IGf9gbrJwF16Qcv2j+AnpWPMjRoaiNr8tJ5fnn57w8e
atTVG6iaqw10CWdNxs/SDDY0YhahmBhT48zAWY/ALEMz4nTNXoF+Wppct60EjzoM1bCwZnVBloYd
r32AB2K6DeuHxAHqEgMA41KAFIU79WBpi7HNciJuYr4ox9P3onlnh6atLRu9A5tU/moyKD+lcQq4
1LWaq9vLfw2zmjuNywPkqvsoYv8Fh6oS+BZsObIJlW17TzJjvrlj9T/yzmQ5bmXLsv9S48I1wB2A
A4OaRN+SwWAjkhMYJVHo+8YBfH0tKN/gZVlVmeU4J9cs891GEiMA93P2XuueAIu7yKH6wtum74yv
OlDusFBY8I7jatKCcYrrXCi3L7JGArV+Xv1Kkr4G6w/uTc64NjggQ56tz6X2vxWwxXUSNrDIWb7j
srlPlmWde37mW2v0z6ZmeVONSbaBj9itxFg/G7g/ZqOJd23l/rG8hjlc/hVJ8BhtU4w7W1WHjrYi
p4NCHMmDllmiuD+TtZ9cCulJnswb27Jo7RoWYtoI/qERUdEb5fPySPtk9ruudedCvyKtpCoaxf48
fdgldWT+gdaIuxfcnMM29tApkwrmtWr06j5EZKUaJz17Pa7dxj9J5L0r4YfmtqorFn1OzWGP6sQW
77u5btB67aag94i7wXctqvoC+SrfymbE4+wDSqvomJyGoLob0jsPU08rIuOlhL1j5hrlQMpMjB+B
9JZIcMsemQk0bnq2qVaee+8Jl771ZPIA4w+LK3XJpIk8AheKL0m06AcaAjCQ8ydZ+vLNNNlEev24
95rcuzW41/YGsNy9PQ32q5+NtxEc2NrQHvMpB8KAY4sNd/j8nnq/jEL5z54MC5Baejz//T/zGYjs
kBJjdOMKivJyGeS0UT037m7m/UodIixI58uXZuAC1oSsHyM3utZx47+k2u1PFstI3snj1ZhJvkcV
bZ0MvBoJbIQJLvsuEmNGcRu3TdEEv7uBU2O9WFIpm/+cqG2v6ZKc8AVbd82Uqsq6WwO96DUAZMAM
Y01KQZ6GlC5138CCdeakvdRDrx6IcsM/jj3v1jFmXMm62qmuaJ+9hX+QhcbCbA6PITu6HQV81t2L
ncvIWDl1KYQnL7Ord6C0CcO6tuElMv9k5B8yxpoOCxrUa+m4ZzYXmkzxa+qnBVC+r2MFkYSnurJj
/VwRlFlVA/kxfPY8VjnKMUtyyHzO9UGM5LqEzKwNFBHqF5W26aQ49qXt4Q/qXt1gW7cMYLx5Z8/q
19jSwxCBOltbpxqbh1b30NTd6T1X2bTXMVcCJmZOghveJPtyzRzrtQyd+FiCvN0mzJSamg2kZNrV
z6b1hD8DqIOWyZG04sxSjSw59W6AnqhK9PTVRkqsUay36wLnZm3qnERQJBEVzAg6B245sapfOjb1
No+NfVRzzW7tmGC+2d4do4EpNpG0kclzJ+j9u+RLy65Mj6XmGx8kTb5RQ0HAKGSLV3py2KW9R0W0
dp1dFgT7wOsfs7JEJBDLe1xzx+BU9NOpO5YdfggPuM0+BAAdLLdM9fzBoAMGCGVK/+RW0lzVUM7b
rsqpBgdpd65DyJTZsq6bE6qk4asMc7UrAvNu4oEigJy9ksEiQ0gal1hqeTCSOnjxsh5Jl2Hvgjz7
Nj1zIqfZHdIcuY7JQWWVjMuaIo1jIsEDloCCkqdNpomVKfqzod3AvUArVmQ9f+RiG0zZvIlBm17G
T88yRh4FBuCKHuhdZ1SPhQ3Cjs+4uXLrYeWHbrZLC/0q+YN9zCYrOeKJ+KwCQAqm27GDi5MNupH3
oPCcnc+PKU64e3CvYEFCsPiRVKex6VODH/lMfckBeRD59mtrSPrObXRkfwetOeOQMEvdXzjWb8Qw
lJ+B5keac82a6zw8cKeIXVRGhSuAEDQo8mh8XbUPpaSjrbCjAUC7rir3voc7gnjHF4GonKNZ3LCn
cb/i3Cyu3cCXlyPSgcOltw79IPnp8aBOcoQDWWPjgSNkiiBc+OuJps0bflCWCrU0P0cLMCa0jJXV
clIDYNodqLy9B/2tFP0M9zf/U2YxH0GGu3vCsEToEc4niwjUT4jeeX2xSZXjbenM7szWpIeAVMdI
TffYxUSICxYvN48RX1IY3qFPmbIOab731Hh3WQitwO++8jJmVQlLPh56+M9FZ6yzkRn6MGIj5t4/
HQRwQZrgRAvc+RBqTRMXkfVyQ602ASXinTWDxzei8QD8MV1XofPm9M3FtHgFm012hzXM1kYPYuUO
fE9xPN3cxgGnRD0lnwiZkBb/GDur3gzJAmkqcJ+Or7adl/tMZ+xDlikuDaMT13NxUYY302/gex7G
hnMIcDg7C2KNI+5JGJV3KDp3vtDqBXYS8B31lTGddVzN57EtQgJqxWV2HWPHBPktU+E9CwGuucOf
vovEj8JR5KUAU7nWuEwRgIG1MsWu4E/DjvUU/2U0q25M+EuZcjy5pNspQ38KeCkfjrEIfkw3vArC
ryujYJtYJAmljcJmeMcl7UmyCuKWPSarrIyqQ0gRfFfkPUSvqa/WsEvmNTfgDp7GNagQySX4hkmJ
HErJoaIwGU6CL/VpxrNS9LhPkXjci+650clw82PlM9HQNyE76yGb0ltSi4LDt5+/cKTc5fViJ+4T
tXLsiBhu3jZHu8qvyYxinjHUV5GMr8AvmXQVg74AxpkBhaJ1ThRNtI7KJfaQFe+eYsXcm5EyTDgu
BfjQWi8MtpNsnyHZMT+YmNeyJgAsiFrLZokoOvMaZM1XN8i3cMSb2bM91e0FLpRtVT+TGAY4fphF
lt4wHKCT8ZLGC7uZjDiAmnIHImd4sC23f3AHawer3b8Sl86YKFvmwFTHIldLNUrfgqyDnVhYVNqf
AJepMwcLe53zriQTTSpNePNLEjnevSbQKO2UHH9YPdbLNZBW6QfxK8WjmXNYPpHFjnURXmxJZKsN
F0lxXfFQU22z81NQP3H04++vy41kiBvIJOgcti2cGxdQHZB04tDuPoi59hUesExpUFJf+doJNlAI
4rUfduFJh+jElTO+jp1/aUxxFx3Jt7SiL1K27+5SV68o85PrN3+j/lC87F34NGPdHQO7PxeVZe1h
6lgHDatVDD42dLu/hWOcXP/+hYo68tFetc/iXNZWw5siyPbosvjuF0H3VE7C2NDXQeYT06XR1hQd
/QZqwzzY18nz+ARY0nhIveKXOVTT2VT5c+IPGV2b/KTsBaLLXBP4M/+VNC7JwI7Faug8cc39LCWb
FV/oq1iPLh+k6yT9ZxP2EE2CU85vXjGZy4PSOxnNKJ5wWWci8/l1K48sFfF47EuARzNrZqOOEo6F
HtUVPbDBJEa4xgzKlsZ22g3+dnfj4G3YzR6AJAuypOW63qZNq33l6ld3tg22lCyFHLbGV0rvuzbk
pF9Xz8YYg4AlIv4a+RdWeuW29POaZ6pXoqUtt+DVxBpMQUklga8rDcdl355xibObTVuQfnQs74yJ
FY5BTYpp7kDCkv+jTDBu0s4HHigGngfkJoPuYSyK/qNMS54ZRXqLxqncWYg63/h/OHYBWyMr3htO
N/hG8ok5NN5Wo7HZUC0rkCGl/Gllpf3UKtZIbZ1Y2zKeop0RRRzvm0CwBiD2UKfGTpDcOoiu5mBS
J1vbiqZLFWSoYSbvlidyPOeKotGYLJcHcBI7HogXjjsWp+AI2pHdfFd1y/BuicFF0zIWplV9GLoD
xxkaI+V08DxXXML6FriVvZeccDcReAQRFOF5Kbi5Zpyeh+GHPWbJxav8n/hDwyvlOFqqrsHJYVpi
jSY0bGbwEUOviYx3Xu1nPsJPNbE+8i+RdWils4G3Wzz+/cs0MWMr2IYfSzisOwabnEcSrz6RqUXe
6vUSrnsHW61gps/iH53KbS4J92JfSIFLwdsI8jA/J9n8Ypg1y4WgnDeg+egl5f6TP1mSPRLJtL8c
b9p2vzTjz5U2xvYpGXP+AnGCJqR+MdWvWebj00J6S53MPlUVhxvlZpQVq9be+V3j7a0uwOIaMZaK
8+StlAZgQDZqZuqEK4P6ahpAQ0/LGcGdW4jtkHUvU2lYZ78ilYuZfP6QA6wCJ6151zT6bgu+xaRf
yf9tHT8Ofwu35aaJJZwHacK/byTkTdjdfSh5g65A2HwFyRw8ZwEB86TbsxW1j2zOPvqGj3gZ+/Zb
kCKWHThXjLymqIpG1XPMwzMvrIe5NeazpEvvj4B46RPKB9P+9m2nesbe+8ORDPKigegPgAWZ4e2r
fuZQOxLAjfATFmgMutQ4TTbQCooXGm4un8V66+de9WTU1WWyg+4MqmEt1czLyM+H9QRHnEVFYq7m
gmkVD95hY+aJOsxpcaa/Ym+d2Rh27Wwp3JZoorpiedSSEqJNxlEz6PrqORR4PLqfvuwcniIWhT+Z
bCj+Vb9FX7x77ltLmnVnlNXPGsPmprBdXqm8xzRU7sSq2lPIN/CQB2enj/zvtlCvbBpK4FFRTPzD
N8/xbN+QuIKgyPzHIilp9JnuRzeZxUGlIBIN0xhWxqDdc+8S4ErqR1ds8tCXTC1Vt3Xo1u/iRkZr
0yE9zjYsOap5oiXoWaxr8h7YTUhSo9FfNSjZVZMZdJ3yL7CZ3YW55IPjBeWloATX0jPeTNp/TgzI
dm3EHHaIn2QwbonMA0AV/ImzHef7GPEnMIV7+o8uB/cKwYBde+RQMrL/AaLQ2mbR0XZwVopSUnQY
IudIIeM5tWFZ0JLIUQnNC283HWvq103cb0SKJdoM6ye7MvFdc77it5t+mJnBhjgoXyJmwcexHbjS
hvWWeOB0hfuytFZI7dlx6R0EwcbJhZOc1+2DtxiUObt2Bxq4Bz2/VdahWk74nRc9BougUkx2spc1
0vFqcM5REswcU0I63gZtAfaUUN8i50cbG78Crt/nTm09KU5DZzJmqAYmf30P4oLtTRYG0SlsFcmd
gkBrmIjyOMG0gBLGZLPlO+SZht77Dtz/qMskj/EeAEYz3ssEX6mymwcKvcWFX9AxIGSjA4CEI2vR
gTn5akJq8xYm/mZqxK3QrFJmvdgtWL6BYpByNU9ouBruuZVbfXqNEZNgj+J9jMvRD9FvzZBwC5sW
BQP/17+Yrf/OsDFlW9IUrukLSoemEFKCp/t/o8cuX7+/0ujfuWP/13/Bf1DIPPMfKTxXupZL7lA6
PkQx/d12/+t/KPGPIy2TMwTPO+Ji8MmKsllQY1L9YyrPQgfneWh1/v4z/6KQSfEPvzrPZpEofSjj
tvqvUMgsfnP/iUJmCP4rNgN18/8A7tkZYwaL8Pkh0yonI+EyhYmLTD4yMpWEryx3cXu0lb4phqP7
ib/7cTIpEXdU2n5VfjTssr4i+iunyh+pKXtUQ0wrby9mW+W/qyT37fVsj3i8onGoiW9o+W2mvvqR
Y8N6UqlJbU8lZC9XPLtRLPEVD40G5Elo75Om0zCPHBlLmmV5wemlLp3+3gpHnloua7uRmwBFxKz/
rVxN7tDgKIgyVZvfGHDaQy0zOjd6yorllCCTsxHPvJvyytZUdDWWkF00Em3ctjP++nVfQc4+QZx2
76pYer8R9tDjmAf5gdEe09XINCA2sntg60aoYCKjl5ThI5KL6kLROf0NqIRknh8Rxd1w8iFTnfOe
jsAid+o+suQoV04ih1+JY4wnn40S2ZGof8VVhZPei8VzLgPzxbab+gmCbHib/bnYa2F261YrziBZ
Ne8Hbm5bgAqTf1C4F/9MpVPD3EGfHFlMVXYDr2SYDqKPfiGSBilr4tgWu0y4zOUZYM/nipbnn8Kj
nZlklIecMrUJDuucGJRnGPUvkbbmex4ut7tSc4YhkuPPb/C7wteqIc+yCv0mfeK3H3MvGuoPbcQW
SOLYao5gJFOGD+GgX6OJ+VNLGe0IZTqCX6yV+er1nB9XPusZrNa16N4nWAz3BDI3mcc+23gmZvtx
rsfzaIYtmBsvpqHiIMDaRNIy3kBCdiihowa6WlN1e1fkxTYnR0BHl9WdWLttGX/4oQo/onKGpJpU
CWQ5idTP6mXwA5PH+OIQYoUrYRMrXnmdwb6cifQV4qjbrhUleGbygMa5OluAFx7c2pePEwWvYN1N
CblMJ21wz8Vua5hnPSsMtjleSXubIPmQOyxu6ttuRrZpQaSceT3QlaT5X4uM7rNPWIuKaVN9Ekks
zymOhoNLn7CgJ0oqbdUK4VAupKOhDwpQmKKvA3hqZZqk71c9EQD4BDxKKHV65P4pjGF43FS+zFmb
tTL4Q7BRUfHPRPCtx7Z6mLN4iYMkMnSvdeOX4El600sOVaTGV8PrIAvpqUhW3G/678xop3EfRfHw
o/ejIsB2StaSNGBY6EOUL2sux43CB8uIS3IVfe9/DrDtrEtSjuMXGQv/2R5Jag7cEhalV3RNitm/
zClj7ZoAKFcOFewGSU11DNOAF64JvXZwaIVD3NQwqfG6UOuNIXTl2ToZcBib+VOBAhAQMoWiEl9Z
6ROKib16unp0creE2L74zVD+mQiw/TYCi7O4aWabuorNnYE2asMOkzltwa8ps7KbhJd4moTdUi5U
w7WUQ/QZKtHtSyj3utfcARvNWSnXRIeyYcAYBtEBviwHnBb6cDOAhMkZXi80tnSbU97fZQbHdoNx
IQkUyEtR6y4DLnJ1VvkYVkm6rXP9kcqmPgRRZYOqBo07idHZi8o+jw0Aw0wfvAjhqB5IWQ3uABTc
GdNvuCUEItNmHy3fUdUChdCTgJpMJ9xfptLaG9tLnlr4shoj36Sze0Ocxafd7R4FbuhzG/i49wrH
Y3+JTh6yakThDejBxhZc/6NO62OO9n5fRZiudONwK3V0eR4x724amgFHutFUaL2pBwCSO3/6dn5t
JOKCVI+XobUfLY+0Qm+fZknW3J2QCcTeTceQjopubxTD95hUAd5EtepRWVST96QmRvMd1Q/iC++N
H/1mQ/kAnZuRJjvY0bEOYxuxBYpeBt/g6QD0MUve7bTZBU4HhYcr9Y4l/Tu42isE7BqrePHYeeMT
XjMCS+AwuzNGsVWlY/rByCID29+0mQlIiM1uYkLgqnm4et2ahOq9rv13oFk7buSfHLoPEV9HttTN
m/SiK0UlSt60llwo0MZpKQprtl1FegjDeNNQ4nTfKkYXtG/3cQpKSlGlIJn922Lo79YbZzFEVn13
guq40kCKC20wlaJTTLYjIyLA+xWTucPlMYuKrRFG6QEEkVqlkf9Jqd8/8jt3CIgvo85HRsRbr0AJ
QbHJTZ+iFtfKeTF4Gez8iE1CjnvEi/iOI3wB8n/CASUGRqpt3YxVe+cV/VQ2xb3R4Dtlne8nPwdJ
oHH5QddkqEP/J4ioElswIIOZUndc9H/yhBUqvezR+cyU4ayrhjDxYOtxpQVpcrOzrEe1oIzR9MKk
nId53+cKbVJeKmpPy9scPQZIQytD5dBgxum0sWFRWFPDK/VaN6m5DVp4AOxZ5DX2p+yXG5n1OUhH
VlqTa4GKSPor+zcakToLKUeF5VGZxm+eO8PBMQjSGIOPEhUeWZHraS/GfgvYewItoqvqvU0Cfm4A
t9hYdHbbfzFEnK5mDj8YhFl49VsHY+RkWslnWzXjz3kuo/viot07/NmcsjYYz5Fd1D8GX7A0RrI5
HOn3Fu9lGamtkpXY8cjun7ued/za74b5BB01BgScWOHZBacRcwjyks8kts1zlvhNTPm4y35QYk5e
rHRO+A14zkTSF2spc1EgGA4T3JkQNFgHAXaMp1RzYFyIfRPXLd3a1K1/9VXN/V9ZvX6HV2IWR2la
xCF4ZeDEnlgls6CJlk4VA3P9zdCm/Jk50n3p7N5lz8LZT4ECa9ofFGOqd1a12oflMaW/qc3k8Y7Z
ZXOvaetAKdWT8T77Ib2qcXmdWYplGEm0JL3PjIjjp8hyIgZ81Vgx5UmYlEIUcXhxlSym7qEVedNr
wmRG7WiitfKR5XBzzdLC+cAwSotHNSklMV1kV9Bb7ceI4+RPLfLq6gV+ee/nKT0lbq420FZ4jKss
9fZsnaCnZCEfMlz2FWMCokEHuzD7cGPQq6HQlYgGquiU12QVlJ9SRfLKeDfSQr7oqpbzpuHX1dDg
JMjybFd9tY/tLNyNZcN/MxPhmyg7eTArGe3txkiPRafc74nH2x/oPdaFBAaiStghSzeCfTnzmES/
5sCLwnVpD/VTaouUiGA/OHrfC8u5UFMX9M51iwCmLUbOOgHMN8KHowfnz8y9GDJAJ+21pSm0S1rH
P7xEs6YKtAJylpBOvsVdkn0Wbcw1e7Cdmalk7W25zPLlQFBDW4ygy9qKSYcUlbbYuwJnqYso2Kdo
1T6nKoKoEzZCr/gsuUdJlPedyiNoUwbU02MVuoQp5hpai23b6Q1qE0JzvsBfUWkUdxnHSDh1nPDo
D02+NJYc4vukNA6upUX1bY1hOa1tdnYw2UaP6Ec8DfKxIeP92NlD9QF4FdBDKNLqOvODOPdR79Xo
oga6u3ErnlrYf0yiRDiQg57CZzyf3l17k75UlWvxQ7Xi9mZmGU3oDMQCq6K8IEfWJ8Zm4ghHwKKb
niA4xXvdD/Ol9Ovo3er4FK5sKfrPiX4QV5Y+Yuzhu7+suHPM7Wg75jfkiwQOVeozM2zbXyO2gRvL
Q5bxFqqudQpQi/dLau1HaxpwIzrxs1+6gAnE3LzOjlCfOUB+yEp9Nr4CGuRb4+g8/A6AGjzmgSEv
SV8t6u2M/Cg0pZLPYGfxQCr7/mOwJx4kQ+09Gzbs94UcEH7k1WTzha3IURhuZHwaeR1T0DT68oFQ
JHF3r1KPrcPaCDEp4HbPaXlix477oMJ2+ukTDISl7Mjc4VfvMN8byNK/+JMGokUUyUk2Mow9Nmn0
g5+8sPFo4Tn6bbZdd6fqIv/yhetzzMFid8cTr98cWag7pMqi4aUiw70fCn2xwrAjyxEHzROjKJeV
eSs4nlt9b1EpLkdoaVUfNfFJQVop931H5+I4TH44bXKwb+BMpkC9pEbfP8OC9albzgUnnLCbS9Lj
LIvX0TA0+Cf9oHuGZcujrbTHttsM2l8AFpBN5ZoYiMvOf9INyPwYFEI3+GyNTDsYEdoKyVC8c6Nj
axXshEsRd18hB2Aibo5n3dNB1f2KeiQrt5zAwCPMh+Zq21F9Bwtrf3qBpe9Cxi2fJvIKNo4jKJQW
9OqlesO4lQMTuAXlhR78GE5/WC57EX45laHTjWVwkb95Tj5QIRoc+6AywZA+TW2ognzsPQqHzGuH
K8c1zknJFFsJx8C52eMGBjU/+xpIU0R27o/uAc3T/h2CV2ql4meTRfH3wD/WHcYGk8S+QbvGM7+e
yhITcILng6oYO+UqInHuT69GzbL0ErBZuRVEldsziU/zKkuPgLM9WoKEb4DC13Xb4MvnfnY3C3af
Wy4ZvkGlx3fQlzN5S1ctpautD4kJvhxQGLGah7rcMWageRDUKbaMOjHLL+nXlbjhBMug/kSQcrIc
OlJgS9r8Ff3alVktjXs+EogB8ccThFTpFjUNEVSCSwrwWQwmk0jJRJzRC2HsXup5rvn8xtRhyffL
6i3IyrnZNlRrH1hwi3tKxgLLECDCBGPcON4Yd+rHugjIP7tlWn3BxoRc6fbByU/pqmcFvk7OPf58
yErBR4prkf02lA1/P6e36MbeyzY24K/UeLWS2HgZjIGFuBNJu9gIhiZij+48OJV88n5NlOLh2NpW
eOctCDxFclI9J9zQtpbdeb/tWdcX00AtPdZN+ZXPFE/onhvEM9gc/iDtTrWv6OwTjyvzvarIgjix
0+8bC7wpi3+bW5/XwOzxh5orEswLBu5pf3edFEN9GU7XRgqaZ8ZQxnsUec6DMudsazGr4ahALOwc
QiLbhq1XHEZuknsz5n8Gft9umfk3n/yUg6/Rw9VFHTdm/dCb+jVsoTGEs9VCihiN8Jxltmp5vgeY
hjvrI1b9fAtQzG2LRhJCJz7e3Bh5eEfXrdIzaz15GqeWqimtFWdfpqb4UTczT2/6lmO7qvOec25t
2I/4aQFosLR1l0AB4nIv7emR8VWnK9wSjvLHpL2mFoNkHq7OVsy0LXnb2NeSD+kmmzyTMIWcs2Os
5+SH26X9dxlG3o6zj3tzaUs+8zqSu9lwphfM5Nx43LIlrJK4w0tN9piLvSfEUcyiZF1qxcGHS6zo
PeHAgsAzhARPCMUH11KY+UPB2xR/V+TeBi5TJH88b4oZIJvplbVsz00ikg+xmEdvReMzQYVZ89Rz
zIUTZPbqyAZpajcBwLhnomThW5QY+tE3QueXa07dretj60/dRlRqyKrwgBkmvByKFNfW0Lb1oxIa
dboyzY4YZUVZ3s4VIKFQVU+Om3THDG7OJuDQdkh9YzxyaLI2crbnM2sFmADxSEOSE5Fz9XJ/fKAY
N0iCT+CpuCwL/xabXfYcIGl66aIeFxCpggU5FWl3V6cEszHOjNeSLZMFAU33zpqfYAoDxh6SW2mL
P0o1LJ9UO4f+Rjn1fCBhq97S3m7YP6Zecc9GW7+5vB67jSdrle1jq3A+U3uc1v8TMJkfOjRYMBTO
0WawQsbtxJ5mc1WMgntvXLSvdVM7/cZSM/Gr//bjbcu1bE/Y5v93qI3P8quDVRJ+Nf9ptP1v//C/
Btr2P7Zp2qbj4dDwfNNlcvwfA21G3cJBkOEqk/m05Sz/y78m2sL+h9mzBc3HhPCiXItfy78m2pb6
R5EexvtCHJg8ppL/lYm2UJK5+X/yarieo2zcGgKDpeQ/uHg3/k0lAyeDIEEC5nzsnWw9O0zfwh4A
bByBYhj68r2eGkm22SqP0c1qAMKxDO5pfg7h2RDNHSomQ7bISl4dv39qIk3mgEzfzTbGNWaz6qHX
+lS0nfeoU6u8jGO5q4QlT4lgLp3qP4h3mBgw2uJfSRSQ4tLPjDT4ObYRcrSZuPHw5dhOHSDVclyN
Ns1FJ3mLHAJ17lcwD94mxLy2am6RkTzUOOu2Ni6ogJPj2vwzORh7HeW9NouQSC5qIkVheB9TcQ96
F7bNzA96ERlFZNzwGqlFcFQvqqMA5xEMlTKOPvsRsWtm/+DSk+2txZFUFFd3BA6ccqNam6IqVyWl
9UKOGy3ihs3gcPGs7g0mxK6JZyyG6VFM0czAtBjO6Eu3gouruXibqqp5GbKJ4Q+pWB+1k4i6V4tm
9qHNlrZXALupelVVfGS8JvecH9fEG1gGDEDN4qSD1tBKnxQPBssEg3NEkQIOoDg7lyZwScO7tPQt
SQlsxEmVoD1L2K7suZ1kRfQtFnvVIDkCOovRSg/8STq98ey19UtAGeicog9Np6lE2eEyq9xWsf0I
JCmFqjRt+wkWCTz+ldmAU2tK3si8U6GYob6VpdqHUiVr9jWvZYeqr7cztRVpmbDr99fS4YM2LoAs
LmercLF5pSD2ex8bZ8ZKJaXTtIroP/Ik9T+bhtFSmn6ZYpjp2HvFuiL7M89LRPMPsbwbd8BVvnjF
KK/EK7Mfj0mHQCxEPtYvFrJh8ZERbsEp5nPq8hkdrJrFWzYuBrM+d9+juDxmEUThkXJeh8X1ai9z
8rHGYdEWBYdPaR0sE+MquO3LAE72J9+PF4lBncV881qnFTsCYPt3FapbavmSvhnj/HxLnr36bPkT
Z0FbrdmOBV9t+FTH9Qveh5Cm1YtriuSnQOoGYqw+m/XXsNjemsX7JhP599iUnrs2/1kHVImMCP42
WYURBSLOvgH4AAn5MNhx0nYZrBkai02oz9kUP7UkcGl9Kkx0cwuuogiAAAfhfICNWJ0MoLowWRgm
8t7V+7a0NlhU4ROJ4q3wmRMx+Sd5AMGcOKA3lNc0OWRF9otum9hZZhau3cWfF1Bvhlj9p280NUz/
4vMnxHS03OBhzXFDYOEj7k20vT+UUKPDCeNIx9ltXTHb6om4wAsaoYEzT9vz0V+RyQR0n7egbSuY
EkgAVbkkEWPYa3xA8dKm/Dfcj+yvOZBsXBOx6mdxHBNpI+wqA4CEfa8oarblzVwshJRF4AjH1TuN
wH7xBL/zQueQsNgLHaEZmNnmPl3Mhjb7kcck8J/94p24C7QRHIgyaW2yJngRzcWQKMRorMLu0vJg
UH8dinVDPN74InFyHt1xpxfbosqJevd+Th9HnGaCd0kMh79b7m6dofaVD2rFkOmabDJp/MXoyETl
bUbxWLjQb8vruJgfp8UBaYQDsCL9RjyhOXCzVydX1Y+GbYYXTp8TxoKsOlTBnhGcQ5RW3/PFN4mq
PWTA84iFTPKr24+IKf0oCR97IzsPrE1/KkrPq0SbjO3G+SCh0snFcBl5LHdCK9fHEv0l5z9x9hBi
glSiZNQ8VKo+pQpjJgkctQ5ZXvBcXnyai1kza/QF99IvA+Wmh3oT7MPHROBn3SHlVJGzyjKcZeXi
64yj37InIhYproUeJe51aOktdnBGAAz22VSqzRztMwfIWKIxgo7kfGk0c1NCt1wy0NkFxXyq/OyX
14t7UVSfbB1+izG91tcK5WgfdrhnFwsp0w0EiLBh5IO1WEq5E3vIg7Dl6IyRf8oz6+xV+koQhHbh
YPE7T8hb9tbcbpKeHwMdUJoBpA2KaRZHuJJvLSn8VU96b4WqE6p2Fx7tMD71LmhMUOm/UT6xW2Kg
OlEyoOHP37yYWeFGQPCtOu721FIGypYb2hYsu37PVDD8nr0fzvc/uMOPo5W9pZa4S/7w9+3ihCUW
uua2/NPOlqBcsUwRpv7oU/0NFqOss7hliU/zUkA3i25Kbl0EtE3Q32XLNslCTWv43UEsrtoQtI/X
QY7vXEinae++AHpsToE3npWB61Yt1tvyf1N2Zr2RI+u1/SsHfqdBMkgGCdh+yHmUUrNKL4RUUnGe
gmPw13uxfQD7GPcaNtAQ0F1dUlUmk4xvf3uvTf1tlAzmnV4acW2HrCquHOc6w9lmP6YO4eBS+aOy
c241lL+40zfGKIh+FOzWdeW8WhgKl/RI9MuRrLXvOgp6u6WpVy2dvUQSp3NFjS+hv+jHLayzr2n4
tZeuX5PSX8ZacQKbQeDdGG91hyMuwqy4DwLagnOBVdhdGoTnpUu4BqlgL+3CzvLFWhqHBW+/xtvd
+vEzS6ntsHQTc/jmLmk34WGwvJvflPm5CtG96L4ejvXSb0wQKj84VB5jfAwu9dKC3Cx9yOgb7Obc
vH1tPdqSU2aOXbU0KHsKB0lEqXK8tCtP8U8dYJIH9ODBVyOwGyMO7y12cbsIx6dv+yEaQJadDcaj
SynpRtTjSNYR48EZbQkUx9ztSMki0xnOLaNW84zt+GeYnR1cKWgIPV3RZkVrNJlp++pRJJ2K6jFY
mqWlum+srj+TNfzuU7qnecytQ8qoy9C1d0GUfWGb1uZcPFGBw/M6u3rUWLOxcw/l0I17s/DYsdN1
PZNK56ERPZoR/mhe610CGfsaKte8uW7+S8TlZ7a0Z5spPdp1P/o7MQUEorPhCUHMuEeNAA5OAbfF
dYXzkNCNnZnfLknHGXv18vCj9Z4eZKKn77nLMt6g2duoXPQwyr4Tm+WZpv477CN4bRIJomGW2o5L
S3jV6wYPNM3hHVm/Ne8ObeJ/9YovDeM4DS9y6Ry3l/bxIaCHPIjNr3ZpJneWjvIOXmG5tJanJoau
gH4aGrnFbVy6zfXiunK8i2oJuYBV3ff8mAsPMChjVKMnXCfbYGlL1wjOvJDMm/IrpU69o8Wp0tVj
iRmWGpNr4ctX1y7XkfrKJrYxjiaz0v8qUu+dYxLJ1Aj5v9s0E0kj6fwkmWVukVCfhUUBzuh7dDr3
DtWmQtVHwP/+zaYY3mlpiC+phF6lHkGnhVtwCwybwx/crWLplk8pmW+Wtvlm6Z3PQ/9RAch4rHu7
PZXwnQnfT9bOWWK6mZFFz4L/RDj8xaXUfpa024dLzz2J2V+eKQ4ytYoHfwaRUIZtviEfE27rgaYh
NRrGtigaKOVGEqwlyfFtPIRPg5t4Nx7gJxHQPDOawzMBhLuRc+JFKbO/T4N+2OqWFaccHJ4BjQ+V
qujruyng9TYIf7FYLo1bV+UE0LX5HlBhTKSuvU6RC82SiB3kwvlbZBDZpt4Aiiqbh0JIb5tPI7UB
WdWsG26NjxGOoHWa+dNryCdiRQmNdbKM/KUZ++e8HmAyQvCwK/1oewJEr8X90aAdDerLj8/rvbHR
ezetTgiv1WwN5pTWPltipGe3N7wXU92sZg4MhrGM+4ZzScCerUsreAlKHzZqEX/YESghd6ZbR5u/
CnBwGx0D3McoC0zYdF9t2HKzxhJR2oqR00rY9Ic3MzEpsKpfwkDvJagja5qz14zdo0n2vED0Iro9
IgTKiWM7YTUeSezCgyK/i2T1GUhrw0PpR6adotdwyf0hzpdms6shhRHfdVYzvmA7Gf8Qd6B8TPav
OWkT38f5rxiQMhaIp6QUv4lrQdi3nX3S4LR1ooaD4cxqkKUFBz/L37DGkjiaIGEbbXJ7DVywFK2f
xnv63a2VaAfCV5MFbpOVxMptlbeJE5N4la+PfYzk0gJnY67Y9Pbs3+EV4faFphJbLwhG5Q4jzpVK
7Gu7PDBDuwL9REdKR1lKEjFOjCJ/70KQM9FA91kHN4928G3SFI+ikxbFWeF7BhNbRt4l0QXtyCwo
ZfZsi/GJk1+8D8GSDbG9AxbBwYiTWjaNRLL7jy6kSjYAY1hz/f9SXBGGbZRvUCi8NTNm+kix2YPT
JN3ewuZ1GAHgrDjAcy+ZB29PK7nJXX5T+z7c9yno9r3snt2RLdLKAkO+S/GEoHtiI/O5uZ88+Or3
hWJMZS9EaTTpwTWde9FNVyQk6XLljtPY47nwzkTMSR6nS8dJvjgyxuZe0oaXQnM6KR5Z+8IOOBBE
3nAP/O7W1BllJeiotzEtWBW1f6CleecyCnAq8Ra7RuJvhEWnmrt8Ufb0RSQyWNP3hnVziEh5g8F4
qymtVEnY39EC+tzYfnVPAcs9Uuqw5QocLuXkHEUzuheHinFipz3e+cKadj2FF6u5jqoD+ufIAOBd
82EydtJqy3vQDTgbii/hdP1rv5dNa10RKfRumAjgEQV8VqyzPWl8jNJ+nVqbX2CmyCr9mrrxZ22T
TppJaw6x8x6GBThmUx5aq9iP3pS+pxFOg6ID5sE28DpiI7zQfrtUKwAC7e5C3E17Vr17NoTwrcjC
12wy0EzLAWGWQzN58rss6421jc3lUGKoXw8UWu8cSw14hvENZ0ON1ubihWtck6oV5v0qsmyITdhT
o9rMjwB42h3FBeicJshObiXTM2mUX3FM81ZjxO/JcmWyPTrbLKZXY25lx9akxBdzUXoy2nnxI8Mk
t5px3tVxZuFtqo0v2pBOsBm8V9e1JNYS2T/D+7VZBOpDYUwaNpQaAUhHu7ZkopKRwQQe2upsReqU
hkgXzZzplR3PYkXKBBttDoosMIeNkeXxU5f+KqE0ACY0Bm598g5/YXMUfhnuLHb0yIkdiz6ahVd1
Siy1zcYTOctzOtOUXWKRuaYRLIsR24bhhvpStX28Nd0Be9aoWGx69Xi2XKicbngrQMPfeXPpP+Ug
X5FZIfdQgPiZuJF7o+iELtEwyN+UZxAm4ni/zwKRb1s9ehfbYs5FPfukf4U+rrBLb6Ke+qM7E5FX
zPz70GsMwKQZ1dx6AdRzv+1MV6fUU61waTJoiC66N+HvbeivbS6E6GYeBUR84CBfVZec1ERIPcHq
5AXsTblY4izvrvPsuLC2Z9DPVehgflLNKWHLevQH9xOQUQ0zTcGdNn0QKBJugQz2XuQEL0lsmztw
4v7K7ZiJ09Hu3/qSj6VhlM1HPoxH6qzLo+24zlZV8LXG3Dg1UcvFCXwr2KpidkmJ/8Z56X3oNCl3
am69JZFm80F3t8j49X0bF/flkOh9qomOVxIOrDKZ8OGFwgsr8Gl4JPBeRr3V9D9PlNR/MbWwf8Vl
wz3xvk64+Yw1iaYoXOgQS3lZGhjXQpN3mCAnntjZX9hsIO11kBkSm1fScYwff2IuqTqMkKX07qMO
MFsB7hDpKhtXLsl0xiffOtsVhc5eVpzQmord3DBkCmzalID7xT1axGOOvkCTHjghzLYnOCdy04Ug
lUqTLX7hhgOn09jkuCA6gkGJ2tIaio/CUaR0gKVAdfVei0xTiJKgCvixx8udlqS8kGYIYRnkw/Jx
7zjesync4knymbZT1q6DfgLihxYBdvoc+w8Wn+on3SLwGQEnSaHKh2nMT381RIoE1agNl6R52jwq
k7EyZlV3aP3xo7On7tz1MG1QBmm74/Lqu8J6TSg6l/rTYpWIJjiS4pBMZ5Tqzk323JWZewfzkt47
bv4XF0OJF7jcp6P0Ynd1eqnTlLUuXUn7lO/rlggJoQ/72kp2dG82Tz3e4MxwowftLCOc/TQAlUhg
gsNoIkKZCx5VeiZCSRvpRmIBwUoX+VDr2x9jKb6shwsopsdU5t5+9gBn0Pt5r5PR2cf4NiY2CBdF
/m87qFita9fsVq6dyX2aGd2NhnLstSI+uoWCNzrV+khIkgMydpJVX5CwdbEAXpJ0vKUGpHcZNhil
g/FpBPy+6yzSIG1DaloOMNMoLUQQX0xluMei4ilK088wk9kFHuaXbTqEgeVZ9dN5IeX287GZgt8V
25utWeGeG9jq469MFwILFsnch2S6ozM2hpNks/APHf7KPhXbyTsg4ZtTVgslqTU3FC1NayzUZ6cc
H3TKY9cm94/MxLokcPpHqMm4SUPUixQuboW3Y1twGxhqusT4wycCAO5YP812+xTFlIpEQb8eDPPT
YoDmkoyeuqK4LDHZ9SwS5Esv/MKE+D30db/1kLESCKb7QWObUffuFN5bHfvDtrNYs5bdIY7bvZx/
17AlGHYpCh7LXZ175iGqOspZs0uaYXmtZLSJB3evpEw3qPzEytrvyePYGwyJtUny2NtYtrXDawfn
OBw0zxT1HJDzg60Jr80sTsUHmJ+bJHOHPQu7WafcDaOQucoMe2cq8TSxf2aBRpEJu9xfbUQ9zWiZ
Ef0ZIW4Or9oGdPtMfnCz3spIFZdUy2xlVsDhSO3tyGzd9054RoNZY0SPa2zxOjl60XyXGX96j6ON
RynmRMEytP7olRDSWwJKGQcfm1IBjpYf/TkT5SMsrBC3Ggx4zljwMLWoz5gH6+qk6k444XeS5u0N
Dt64ymqUd2ZcujcLngM8VuKHrIQhXLCYS5lCznGhHbo0yce1tBCdmuVLWkdHO2dC9hXpNabUIU6d
s3QqZnFrYzdudYmDN7fJKXWTnslcXH9gsiILLWmHZdPyHQyV2KoBCJUCXeq34mEaBB9XjmY90gpb
OYuuKVpuHBSXBmTlxvJntUu0oIbaLSSP1/FMwOZn9hgMRvsFSusnAYKTRxobPDClWY5zYE4iKqz1
NaatOHQbIPn4m834yBHwrhP+62ylT8OUUhaq5HXqx0/d5Pt08t89R2IVplWlv9X17yxcDmllvtJC
YL7g4slq8yh5pRvXJtE/m7/dIoXfZrFfxkbA2UtbK6uJUdlT7h8gYVdjxTw5+FwcXLyxJb8Kcr1M
irm30X0fHrgvHZ2KHjjWrjZJ2+RPYlTv2cA+RbLxfO0NyTezH6gE3Laq5y4NYAGpn2/oVNFToOWz
Z2cXv6vfIyv7YBHq7MwufWkC/z7GyBvX9sMc+c+GYEo/N8741bn+G+ijdzVPsINxgq0y7i/2Vkw+
GjStTA53eFigcOhqH78ptwOwgfEUbrGQqk3qvfgl26UOVCF0OWvj90MB36e8H0YDrg2GwDN5FNqx
zNpa9b4x3pmE/FZVx1wa5W2wc3MblBLFv0f8Nhek9+lZBUvAy1jZkRNSy1q9i9zFu+YuXMao/V25
hbNjSfwd5V6yM5Lss63LT8+3sodfHfGOdYq9ntjA6EHLy9ejZ3+aFkTxND1YbVI+kzRckWznPYjH
eT/GfGh89uTkEs3yRJmu5lrisGD09bfVVeIQZKbaWhZ5VZkTMDNyRpkAHwbMIPFSqf4NFt4HXgS1
Lsl/rET5Y9QLYLFlF5RkyJXSqNUqQj47TB2e67++qUgbHMrp0Nzl1D7MEMrvY7vhqaa1RdAOATPM
BFMGbdIdq8kDcZZDG832hYXnHnO2A2lXGXI1TssUkFGzx5OZfVIBv4Vupo7dCcoOL4e+UwljJmb/
S+IqqphC2BzUv/sk8l+LgMADNHuXkszjTJ66zqyH0sXFqpW+sBVJr2SBt4xr1n5s2bG4lbfTriZZ
3LqXXlLZ18dyfAh8cZcD69lPoWVtUPFfcROkD64GdSGzGj4Yi9CAfO2hUSb7vY7mv6krN2FK0zMF
lRvFCfRg8X7zV9Y9JEV8ySERak7IvThyXe4dViwH6Xi/u4nG3XLZcOUF8urizaSkz+L2L3eTqA9N
N1rvFbHRQ2wGjx7muVWNSQqsWP+iAAHS/DBB4usIFeraBKaiUrx34jsXQ0Bck8a1xOxfxziLXzF6
5jVBcxYSdZRxfsRTTH3sMrKZ3Ne90P8DAw8Nj0m0HcL5O8uYilW2hhStX1THuS5LhoyBh5JhoNji
UEEdWo0FK9BQDMSkNZXqxdydEKewwIBxIlIqdrVunpDyw5s9uwFywqmurem+Nmbge6e2oEDJx6y1
jdN43o6+2mNZdnMmhnzIHuxh9E8Z8c6tRR3TupPmnzmqqi3OFOAmeXLf+yq7sWZ8bURvXVRAm8BQ
W39aysfObmKhwqT9qWNltfdc7jh0c1yqS6/q/JdZmy+5pABNuc4beM7XWkJNQnavj3XVM141dX/K
cA5sGRW3GaZEJwIVNQ31BceI1Pjw6P87DKon2W5BFWzdl9ZrAISgj4boyVe/Ls916XxNtq5OQTLm
NwpvsyQUt75P75AQxckZArpCPDoBwnYx4gdYLr00Qz+xbB8hvzHXom7++NX0U+IS31oinp9gI78R
O36lRme+GScdS/Y8LXQLARy+NknrX3zJGb/TTnFIpoIPKXd5bH7uJyCLYj3V+R/ivJyU4mHV9IB0
K9H9iXqDZSQMhT1ERFo2LAv+MJMgslqzG8mvr9nbbODJPcKfBaXNdmQ1rxvwwCvsepB8Z4zw+AjW
BDTheS4JIoNWjghjIM539ZN5A6YkmC1AHVwvEZs2gog0kuSEjzuKQ9iFe9CS/QU9BFJMVE9LXmuX
WW5D40+zCnMTRbxYDsj2d9dgGcRQ229mt0x2I1gtItyslJTrlzuXN3xlQ8BnvTX8LDmFIPGT7Twu
kYFAHg15JTGHFS0aLXxS7aET94ICqYNJoP8RQjaYoI7oMZW3c/6T87l/EmSxI8cFwu+fEqxve4yK
+LBCcVDQ9sEzUBpH++VxrgZIo1P6hgFRbwy07K3rw+Ax7MbetKEiRMtqOjGiZu8FYtwXJoKVtrWL
eKGoJ7JMinDGaDvMUp0wrQI0MU3s/stqrIsfrYyx3ZVzuOkYklegob6o+YQ7iwwFayPaKo8kbtWZ
8XrWUbgK+dAGdWnuvWz+My/ehjC1GXapLAgxNRBc4JUi02NsvWDVmI7zhiWWbHbxux7GGXEUuWry
6rcoKKfLuMRl4a6h18XjCxWy161ZNOKpteyAMlCU0LrSZwjunPY6U+1l38iXNHe/iQmt0j5hA2I+
RRHrp2I2r1mRfUCYeC3n1Nn2BOrXWBvHdSBoZgM4UJVs+oTGPVDa527KX9K2y/cz0jeegiUcDUJW
g820c/lZ4TT21KZxJNIgfg3cl8maoNhwBfS1oWXyq5/5CIfMJxOeaMiy4YDLVO4MGsNJnpH1of3q
5FeKCIFUT652OTZYAal2K3j3Rw5ncVO8LNc+DR0EsZwR14b/JUo2eVQg4uyK9FNtiq+gAHFsU+Bq
xumwmTrQH1MrqWsZjD1ozd9SL8yRtqYGOHx1MLA/RGlz9So+BG7Em9IGHSctRMHavP/rY5Zz7OcP
3R7j2tQbR3Keh79GX3sm9lkknGsxmCS5VVgcc404PL3akgMK0MlyvXAKnEFtoqQ5Y0pcph5+OiWe
j6MaNJYxTVFo/QfWNHyRMaaIWODdNBL95mYmxDJz7Df0vHIrnwNOS0kONXgaz3hs/WtWvbObt/ft
EP/oMpJQIztuGpqFTWruw1x7HCbHQzO34dUf3hPtyr1VuHRWDRw4cM4Gl2xgHWsim8c+t5KuHkpq
pfA8iCg8GZHzKSxckHbqpGe2Qfa65ZN7iDyQmEbJ7VlYdbitkPHP7qAyOsIn2GVDOrzJmk6vmYRq
AhKHA425a6gM3OtaWO9GYN7akYVVkWR609Gz8tQWlECY1VdIJdfVQQS4d6aJh4U4IRf2z3YX3OVO
bLDxmOg+kuVTBYHnFADd2eQ2bewoXTMgefsOahmO0SxNzjUn+iBsp6cYbidE3Pjkiby6Upm6aVWK
eRF7U5PB00U1fOe380DpJncbeVz+Y49Rqm/7Dc1d4Unhvr7O3F8y26QCwBDmVqcRE2rFedKDhvfX
FwJG/dr30fB0HzJP8mLCZXjSie1flF+Tnmhj9tojp6QaVo7gNuBY9vxA0e8LhPpqgxm33DfE6akf
sS9NkYhza9dfA8AnoHxD+4DwuO8GR157DMj7Zu6QPXsMoVPe7U1Ix4+UxYp2ZB/WmndMAjFnbO7y
TbfJw8y6CHDAQezNVzeiBZZTCM7Ebup2oSl+fDmk1Js9VFJza7cIkdZVNG7yzq0vFftYz7KSa9UU
V2jjAPRmEF9B2097pO6JIM1wshwFa3x2TOpi++ZYmBzjkind5kGR/FRG8DqgpF7cKI42bUNdXD+r
eSVy/9R2UXeckuABAo2zr0XH2dZt9LapWGuO9lgcJHRfMl3940CS5x5ewx7mVcJ/cczD0Eh5HBbh
KRzwKhTZ0vgr2z+4EexNglhCWtMnymIosXU44GzzEdgMjYTxBrwDLY0B1iwiqfSm4VwlpHpKs9bZ
ipRmSami6jTTbJe4yT19PBy/+whuD8WL90bSDwfe7LfUbLHULV+SSB0bwlsHXxhrryNfFnpmtFyZ
uEqaC5Hy9pDjYtrFIw4BgoEFDTEf4TFS1bQmiOtvZ/xYXuFy6BFddYBY5EOVyj6WmtpDpnPCz4sP
JmWOkBNEeF6FaadY03oESY9OWLDCJVdHMy0NRyR4eWnle46VKsL99NwlfEwmbB1RGH3p5krw5wXH
SYbKnlpXVE55MAI1bFNVP+R+LO+niVrBvmidfRt4NOp0n+ie7bUsRQKrrvmxC8JfmnvwJkvwoXAP
qa89j597lRE/zYL04vkzjdEeGU/Sd+roATFmCF2I4TCnjMCgliikANvuQvUm+WDjT8yLfd2ZO1dE
80vVpxR7GNlhMlkbJIW+0RSdHJqmYkmbdfgGGmVwynf02kt66sBsBz08f4wTTsut1Q67poi3lefq
reg5YrZQ/NfFHKGbzBY7bGO+0lmCxlXO/sawAbHnksX3ULfhyW+i4pU4f4r3pHbSFlMWCXimUpZT
M3+aLkhOZjvhhhK8e4Ur6y2yY74zmzC6yQHDQ0JgYhbxo8Fm/gjalRYxYz4QsH+sLK84kXx9102d
77Xo071d5L9QzssNkdlyb7tzebURsDtrbNnJVHqvzLrY1DMOeWIMam3Vs74DsfmI17E7K91uG9xb
TJjmpaFJVRhx/5zSyOU+dOEc3oCA3VLlLTOOUs9OP/4m6U8FJvWLFdh8d2rX3ESjHSzQPwaH8s52
3wQ+p0O84P+iuMPWZrzyDjOH0euYCt/eFyPegMII35jjruCI5ClEDM7YS+/axNb0gLnHhmWkLoEY
ezKtDviqr8qq4vtGuteUwiOGlllu20eHQpOsoquNuGiYe/aZV5ju8VETFHFIC/agurvskHdLNH34
AvGG1snzc0EeDw1LT4BpG4cl5NqnZ7Bs/ZbDIQ4+5c4Xcuk8kSRcMhY941o1kUWtX2kfghZ7qRHw
MAizfmXNM1HwSa1AkkX39Lsn2hp3bZycCku+O9qUm4SWjW3d53/sgJODEWLNNOzols1lcvECTkkJ
1ltywCWJeuaVx1iDcCl1fKiBBg5DjSNNFq/wnVcw6H6Xs1WB+Vk1I8+BePZbUqLxgSgdlWBu+qxz
OI25RtYn2smhk/B6l2KczMdLzhZrKOjVqtq9R1cyuoNBSTjokNUwkKdKNTjUoj8nOLb4eJ2rCC99
41hHq69eA+UwK307XZLtwAZ8TELtqO6et9yB5Y5LPKYZgG4J3KGwVXfKFdyDmokCXMyY5I43PW/w
BnMKx1sH3Z9KaFbw+pRrpc4qDb4F4vbiL/gxR2nsIj28uYlBIadNnUICdZ9i5ZnkuIwJxqXWH3d2
T/MMA59KE5/ggTdut73DS69zHiB2L+aTr+8aK3XWnkh6rH68nZSEt/XADiYrb6Pd4hXZjX1THQIS
zBgzAV+5/QvhS3EOiu6rqmgwtYiOudUjhzM6Y3RSXNlhcjKGhEPpEp2psX9J09C+Zi6aspnQWJkH
SCVLpj5vlhd+xJPm0hO1YjdBgkiwPZwl4dS4o1K3w6XcpANQaU0P7iB30eCRRPwYhpD84MgpP2dF
mZHd3+ZU3XFop4wvGvDowqnAHxHIW+6J+FNV6afM8NOIzn3rU/VpZTS+yci+S7UKn/oZHlBNYVSE
dlB66SGI1XAOO/M3vWy8hInb/PJDnnj9nnMNdDXFNLoQ9O+6PDj4zAAbz4XSFg8+K3HRdVuIWGJj
xfk5G9Jp37oguNoQIQURX6zQL52to/BJjmaM2g6cG/140KS6u3mL/YxE3/KvdujpB9GYSERhYeBS
Y7/i0+fOyOU/tcGe/OTw7SH92TY7C1fYjxNcNcNntUwn45OUHSIxjeh1Y52tOoAuSmDSU2OxDaGI
bIWJH7Y2OdEgoLtNlX0KhgzT2cAYHP644Ht5jDL/z/sKs+3ZnXx1qNIwhMOUX2xzKA8Y5Vd+qNSh
1hyq6+qOFF8ItMv3133tnVzLAIjUsXGhlGkrsSggbPB4KdwXkuKWbzHPGu2fpFK4OeqrLcRxhCfy
HCLY0YoTcbOnI/Oljwz8YI1/djs+shpyKowaPNl6rreN6fsHDQzuGAosRj5t4aPEUeX6pr+L+/ky
UdVzP+fV+GwVMltH8FNBlUBaYD3KG6Mb4xxbNUxjZBXyaWi/Boc48rYgMbviDhK4AyaKL3gqgac2
w1PiAMQhM3hl5BVnH1TVXmg2p//3GMo1+a2qtvrT/csCZ/pd1VolPBP+7V/+4d+eq4J//sf/5f/7
jf7h+7b/9tc3iX6qzWf3+Q//si27hPBs/6P040/b5//xZ/j7//m//cW//fz1XZ51/fOv//TJVqrc
JG2nkt/df0UpCRti+l+vFX/Lv/+Ev//Ou8+C3/n8CVf3b3ef3/3/47f9J3PJFaRT7MBlXecIIiB/
Zy55/0wKxQ48T5i+Gwj5n9AlS/yzE7CMY71JDMX2XUhJf4+o+OCYSBzRNOJI6QoyL/+XiIrl/beA
igwgQgV8cflxNrGYfwyoqEb4vTd5JFKi+laN8q5vnYOQzS0DPOm4xtaxQfAW3Z306nMdG+4qJD5Q
NeZL4XosP/GXxvX+v7yGN1BtuI//VvbQ25Oya//1n2zrv5GgyOCYpuQ2ZfNykZfgNfjHP9ZEox/g
/BpHgq19pJOlFTEFw6Qm67fnE9WWrXzAUP/QeCnHMLRR7UNFofqQ7IbBjRdPxXfjYgiofQqDwuzU
zJa+NVFe7p2gwnef9SdHp8XRL76t1LTPhtPJS1vT1UHoPT+WSXmz03bGJxs9c4v/BW6Xn+T6KMuj
gSVJ2LgFZfUlmCc2NFA4COTd3k+PiWqDK8xlfAoDPCALtEXWhndB464mS3iE0oAIg2T4aJo5ODjM
KlunMBiRN6DogiM4VF7jfEyubdn9UlKAf8DDuM4y/WiSD1l1S8q38IJqr5uhfS4NPa2chPRBhD13
jVtwfpSQg69pY9wHLSCpHVt9n0VlkGATokyvi6evesBql3sWmCgXD3WBauQUfYdPL9R3mXrNzLiC
OhjJ5zaY57WALXWGUYT6oijPHQEdJYSD1phvbiORnXXl0moCIMibzdPY/Kn8pf0oNo6yROoxP2od
nF1MTVS9A+ZXaM6njgRpKPMW1j9Gg1hNp7QH865oaWABdGgxJg35LPZ+3rWb0XmOCMI02C12OkbX
boqNEaK9Ojzk7EQa28b6DBPT4k6uTjl94qkYv9rRlCuoXR+mXXi3uiuvhvdjJUWAS9X5CD3WOZQt
sJqM/fDkZY9B/+209qVNfHRk4O2q74J11/dX9Phx0/e0H1cFEOCc2rS0ov2rd7ObBThjl7OKdj05
XVoANBWVOKYzUmNLOSKOLzWh9maVIVCDeXwkDoa7vFPfs5L6xZdjsAXWUybZS4Xi2vIWf1QynDZm
HnhM/fRxyHlKn1Bqfzm6Js089clarsCtBw85b+guB+GyJ6L+aspUglqyEe85+t0lM91YRMP8vRi7
aN1kJTsmTjt79uw8T0mdbKsK6DVupPu6DF5q6aVMI4DZywa74BQYnAdKAZxXTDcjR3h06eSFGDOc
+z4xzvTF4bMsbVYsNNruuzb/MvobfwEWhNpnaYxpGHnF2U4D/r8GQ9J+Ehokbthc/TRCV10uKLqN
ky2UeZHkJ1U66sHP4nTntLrYjKNlnJMuf2zCjIkwcK5xZAOfrPP1lLX/8UvcWFuOyinuUm5Ex9gr
frEq3paLtAOmdxUG8XhO6cAlJ8bj1LRWAGVe1QhWypxQI0eywdtphDvjC6wJZTiC5qBL6i4Z23CP
QvATFnZ6lb1ArBLNiSmkXYseJ1RQ94vUaown6QV3io0O/tzt3BBnbUp555j9lRQE7SEeinoaycX/
qt6LLOnwzYmXMubu4CVaHU08Flg3ybVorsQVENwJ0sxTIyjJsgbNfBr3DyTb2wdHZTiz0Md9fP8v
sVWwTnBcJosiOpE2Tg5T4pZ3nQFGo029I01Y+kOGG/ZTiJrR0LIwjsU+x+JKZTX7ocmrdpwXKAtv
Q+CfJ9IMrB5Muo0Cg6BEM+V/wEGNuyJ8D6jGPUvzjXSHdS6D382Y+etOU6EEGVZDjgcRZyTDDeLH
W75g/j3LLDmh1j0mdLVzG7bDJCbeYAkBwIqc+4TDHEMk017k+JhWaPvamJ4+a4U7YpLWJekcdRS9
N6/KSNz4o3FMjWk1yXJm5oRNS4fxuQ1ia23bXoKZ0FCEBOrTNNpUTppPGBTUMRqh5LvlAMDnvjJZ
C5oV8LrFk93TA3PR5nWoKtojCz6i8WB121nyJYXYCdUJek1RvxDREIqpkhjc6KKC+2Zd3TI61838
kcIURGRTpawbzV+EdvxTLqr2ULvkmeNev3usetZqZhnN5NNmaUAuu892Btf3IzqOWit0ETIn+bxr
XtOxH3ZeMr26HZaZ8d+ZO7PdupF0Sz8RD4JkkAze7nmWtizJsm4I2U5zHoMMDk/f384qoKsKp3HQ
N42+MWwgM53aA+OP9a/1LV3E/zj0dARXjAvphqt0d4Tmlq5skMdrZ2z01u86CFmkwbDWwTvw+j3e
lrsl37PFPk74BXkb6TRIlvGnS6DC9wThJxKCysZ/1QpiTpP+qkMNf9mkI148uijn8Mld+H+Zer6g
yYLiSGTpg3D5O7Xo18BM237xDEM7tNHWJM9aN3/5YlQ/3IbiKzvfRXGnV6GCYpawmMDNx7kVxQlm
PfZ+XhIh7Dn0XJe94ooA5wM7lUZhdGEsDRRA8+FlvYKCiTzbZqsmwKKHebm+5I9fuLEAvKenNWB8
Az9OpNTRKrj4HoiOlXj8tufA7IU7n9tKjdfGAJyrix7cEy510E7efBmGNh53XayplC9T80gcHoS3
qqvAe5VJ9GvME/fo4eu5yb79nI2e9pMvOxxA4vuIJ+HCBaC5PGXKas7wWHCAJnP7z18ef/QjooY7
+LUEsdhvAU8pebRuYcNQ99O51RlGZH1GNqnXmeC7IROaD7ASZuqkiiDdN2n+ixlC79IxLR5MIlCD
LUcRwGhA/Sbrb000cP/31e+e8qK1h49il9Y/2uy9dIoLg5cHsHz8Cm1akZI6zdaClqHzzEeBcvE3
MVTykCpz5j8KSD6vo1MMemVrIc+wZpfT0UweFNzUmS5Z/BVPZObYt7krkJjNPoq98VYarutiGS7G
Dv9CXnkzCJbnyMMf8vfvYp/f/e8/UoiKfmgsCrwfr8+c0wKCYcvd4999MnxGL2RBnQs/37KJzWfT
OhmtQTFiEXeRrWcMnaB+K88CtwOJ2yoGAIwdaIAfE4SBuUDj3vgJfgnpYn2bMEysIQcMW0xt9B6G
rnqe0hYFqjogO8YvcsjIamHmtex8Y0FLo9CY/VsdYshKtA2kgVgPMbq1u0RkPewwOqZaH4M+Sa5j
Icu18HrsfuU6RlQkDcfuJSrH6+IN+ZktbvCUkt6dof0dVSduIXPrNR8C+9q7GJ6a3sLXYYhEkPju
IXukLFnANuxLvaXGprrMQ/2K0YkAiG6vI+izTS+K7OABUIIS/+aR/zqM2t45bX6IxmxtVAw0pWVY
xZq9gJVsu3FnYgOPuLyPrb19Kj1pVulAV5noPnQR9MRK6bjSKf8wCaXfpS6tXVgqcHU8RzYejQMg
50mRBJRd5XzrPM3E6XtxvfJZg65EW+rd1I3fMtPPZxmCRxlSvEt48md8a2dl2oixm6a4eUCMAkOP
bH6n7q288vLDo+lzDssu/FTWkh3tpIQjThHEJmYQVbp+YhCFDf1AHi75eJ7KtN+w1mg3nLUDkBhW
0pLNrM+nYjDWdNO0x4BCYdjGnD2xkKii0+BaeyuASbgEebzz5RuP7yPstGLrBy7mfz3nGyfoUJKC
3/EDXF5WtKEu7RGuj09oxCs++egxXpKSBb5UHAkBbFk27msz5t+m/KFAUMnhGuIVXm7/XhJes4Rj
+MUg44t0fme3dzeqdZ4KSx05RDh7Z++9b0axgfiJwpQl9T5lzZyUk9iLJj92uuWoHvP65LESpetb
cEMg1dHY7YHpSJ5vC24ovtPYBi8zbtuyxkkTUrcSMi+xNM87kC5Ouanyzxx+UTBKvNYeMDYM7z4q
MpT2eKkOXfdRVzSwpRM3+tAPT+P42LVSUXfg438sZTzvIQGaoxQqOFmYt9gGwGGd1YZNBo2ZtYJL
YM/zoapwGSrNXWMxxDPJxK0SPjJssos3Q9PDflTMu0ECAL+qpfXpEqsqJFK0JufnJMGZyiybhG2L
K2Upfw0prfelc3L5P/1G4to75JEd74pSN582afqWKrWz31jocEY5L44TfUXdslbsmZ+yYaAbVgIw
HAzwRsxc1GNitxtN3P8WzU1DucajTElOCXRsZZEVfqYCrj5llqpBFLAfdfDVnxebjTekVJSoCcRL
XZbZVegugiVIhmgMvP6bn9I116tdI9Lu1M+sSw1DNpb2oLuXCrk9ik/YXImq5sW0oYSUyEMBw5Ga
67uXOTfWqt7l7z8FXD7vDiJ3C2TzOW3/+ENvbjzk42TpN5nStDDRUIedEkFQQd28JLTqhVPmnrxR
RefWLuKjisG4MKxC5JL62oUH9lfhZqiTYgOxNMcqZtaez0SaD/zTXjW+y4JpN1C92BcE7ijTST+4
Bj/xTQVplVZ/xgVwYJyNCY9LVuT46J9xy7aC79SyRPGaV1DfyaExMXiweePww0jZPrtB+EZeLd7a
vtXwOGMHZEOeZQy31XZS6Hiic4ILG5Row/s6rWsqLJ9my/1t2QD9s2I4BHwl+ax7RNQl1gWqNlx3
KLddw1SYT6wShEXee6jdE16p176Zqe2wXL7gqWut8mGwTtXD3Y/EF51yVpbZ42Ktoif2czaPiDlY
L12q3xr3EZfcp8a5kxorTi7OA6fx4418ZKbxtHZn4TSPQ8AfXx0qbVz51dcdLKgg2NZL2t2LnhoB
09nJh+GRMzR077ne+N1Agds8Shqfebhg4K+cb5zSEBCsrSrF+GNgSjxU2Jr5lLYOdAOFX1YIh3IS
BNfGNeuxbtBgej7tURWe0gTGn2iPOi3MYQxKCBypx3oTKSFS1KJq3qMAe+oxbMgfsalPmJevFYJ0
gLyE45ebx5Sb8hxwOaGSs+qHZxvK03MJ1+uIGYNplGITt3H8PfPsbvFc/y5KHHV4vS512ST3zCZi
Y2RDZsCgs5d5vYUB5INNvsZRqH6AwuFOnUbTrnEdrCzpIxpht9M6zJ0FFsHUH2xLncasaJ+RUSgJ
BzO81RazDyyxTUDYXpM8BKuZLic8kDgOHDa+rtZ7u7MzjLPctzDWkmeMuW7WDOqP4yYky80DZ5vR
/HTQM1dhrDP3HhUYUjYljx30Xms28uTNeP0KFg+nfvzC3IYFOoSpDYjzgDWlfGX/2J2azvurLYnQ
WCGKkukuHmUeJAa9jEWTsTm0W/nshkV84F3BdT35e+VX9jrMineo0/O+D4afnJTLs7AY/ms4F01X
/CxJHGF3rtCHJvUVhcR0H/Wwg8m9HeVz85OoKwr2SJMc6uYH0YXp1OdleqDBNya+KZzV1Bh3s9jq
zZEAR+lmbp68yG+eIohWm4zq60jwRG8S6ABdlYqNL0sUobbxb/MUUVDGMfFSZLHFfobsj7B7g9fG
nCpj3IuqUJt4qOQcHMLaJzU7H8CCx9ibzaeYkk069GQhkT4AzmIfnGNNDp1GLpMvnFZCUWtYQ8lN
NbeavECLpnr54c94yfFCvSLZNWcgrdwiHsVNVfFeZ1TbcnUqz7ckqdpXv6acd27GLeGGgGBKkO8e
2QYlGQgmuDrPpc3PUIfmB7ayjBXpuGc3Td3ZxmqymNTDeKG+zjng0nc3ScDCJzfcMMeldb+8Mnkt
4+Tn4jHWYOSAiinVz5bQBm1U9W7MvXxduibaGLSF3RRTexDWJIRAac2YhBr/SDZUHtFHfgYzjVpj
497HyGJfZ229oWwPkrDtKutmdatTnEe1Gr4v7d6hWeWjwxezJczyi5oYsZu4Mz23Rs2bVsnptbG6
eM1pGP+ohvwX1JHhten1BwCcV5/h6MON6QCSdq6PeZv+bNqg5CntxreoYpNQ5JO5TWQF8sIPH7TG
7ooroj6kzdfQOdNd53SKAopep1y28CCH9y5rFK8qn96BDptHkkTBZTkPDTBPNxy7m+HZck+FBW5G
kLzDLnp0NOmdKcWPnSXUdBbBJ4ZBqmHSfjlHsX1wUudvRkSxo4WIXnKS4Hunh2XYNiy35+LA3j56
CcUNbXu+DkWyDhpSy1XrfVMyk6fSCoFy5tUqcPvxFUb6+6wbjx6NIbv6IaBn3dImvATVbrRgkVvz
8Nc0zfPzgnUoTMNjIhz3tkzNuoAqckk1xIqpWH6JvJ9fBm+LtQ8ajfWOVkYJu4/EqTr9l00eYF2B
DyJPM6Ub48ePdWhpiDxkv0pfG8Yg895VwXiJFKEKK4W1IJyEDwOgezqF3ODWx1e27PqlhVBcDtyI
yGy2hxTsIutNPMppOhMqc1x9r2ut7wFNxG2aSviP3Lm/Uxd0mAuPZVMA2a0ceH7b9nHwqp1ymxvM
QjBHHHJ8pdvhFDkIcF2DVdIfn+bHLyTsh12O3MP1YxsiGsID1Nmx8Pu3ope/u0FMm4l/na1tQVRP
WIdsIPsayz/YsfACpg/HrVecZ2nTEjBSZePpkxVtS2fp1wrscoOnFWRhsSlcimzIFbcuD8IueK1D
le0LRE5TXyLxbuF6PQ8EAGmJm1eVin7alnR2S0k5ztYn2GGyuTqCvk24lNFgVGRQMyAy7Wsr3jeS
SysFe2sCvpyU1DzRgtwTVmWtnb37WZKtFkcyCuLb16TxUEEZuundlAQeCPcC1qRLYWvPw+cknWKP
JvWlpycStyBrye7uPM8n/+phHAg1LZk24VN9mJpHJWz+HHootzE2XPTFzTip79YYJpSHwwWsy35L
Da+z0l7TbUfn4U5m/rPWmHy+llIQJpVfMw6mtA0f5MXwKlxx81JDHr3D8F1zDThmeeStA+Lr296z
LpFRfxhb5hVuMBZB3TbTZl+7aqedR20ixex5++75xF1EQTwCLR8mB56tjMaBtrO/aJQqoMG45zGi
J5ZyV+uiYFx2uAPWBUwk+ELUCk+C1KkVo/t0SX/tAV/x5vPM6wK5RqPLtw6ZixVOoOe24h2G8cGF
Mv/qeZyuWJfbHAhOfcA9xI7BhgYjIpqGPjs+O+ulXKaN1dKOG1TeuYjHPcDICvg+mqXiVQIV9g51
mlHZfi69whxb4p8KRSwqA+uw1VpdWJGsTfrkU324SjHorIObZ2HqC8Mc4Ee0yQrn4ArQfRaS7BYD
BfNkxbsnBCKkTGL6E4JbEuHwiYZVl7MwrRussZZNg2DhPTnaPkHnO1RerDdK0mhDGIhlcA4MLeRk
w1FHoEexFi2i8cLlvll7mRdvefJf4xROWl0Pm0g9TBaaEC4B3eDEyfOOwFKul6nk4eOnew+88qBQ
vCudvAyR0lvCg/4mV/Sf98unrya1hWM5uj/ZUqxIZ3b28ruD5RaN8582YyfuZC67jbI4//0LrZTi
ODMCoXpY9A+jKgPM3mVe++J5HdAX/IymSpMTRpZVQ7EswrUtb23df+Rl/BsAG/BpcHJuCsiFhPFJ
yrK7oHl+w5c/zjgw/XnaMU/QEFtC6LVT8TMcuuUQZf33PPOD++M3GRTOH53zVjXFuGsCPFIqCP9K
O5yaPgzNDfde5IpQyn2FSMmeizgXBFx8bZhwLFJNdJTifWtHB5QfGC/bNuVWjHH7hrn5jC3BRjMw
zREG2mchuSjkuJ3WTg5Gyi4r/xrToMW7UYEMC5wT9hcALuTgpk0amRR4bD9Dr+P5j8iMFBDF8aks
5uvYxvG50a4FvIbf/f3HvtlDqvzIsrY/+2okZNM1zSH0q3I75ObaJ1AVFrcMTw4Fo3koT/MonoG0
of53FCjUle++iudQLum1jZr0SsfIwnM0zbECJRj1cB7bGGmubTjF29i2J/wB1V2MQn/DrUtTNu5q
W/zGkI2dDLrvMoynhQUvlmDcCXZC83IHQvdSR8vBMrZ9sP4aB7e5To+8SRmGa85XbzPajDFdVs3r
KQmCWzQSAxajvMIjI8sc5jfyo2Oqu+0cch+NpsezKg3HLTjw+aZarEn0iWDPIOqXjMZ5FQLUDIJ6
5PTyCiDO5kexeHCuw1aCZIjNucr8g1CE+blT16dmeHiTS4KyGIiHTZH7F0Vd2hPJShq36qR8Q7/E
7b7F81S+OZhFFr5GTwZ5EEcI4hFfJytz+qObu8dCuMDgF9Qra7YF3irFXTZhIdFQAMZ1tH7tJZTa
yWAapbAke+398eJXvvNjdPoPo0QOxF2ne78grm5kRuM0kP4dBa1wdOyU9pt0CXchg+mmI+cMdNi9
EEfbBeQ/VvyjL2KYlmedmN9BuljXDzDqWOia5eZAHV4PHf8Fznr5qhxGugSzkk9T4ToYxlccbh+e
DVRtKYt6l9Ojt0uDAUN6wyQOTuvsPLAUYuSZUEn1FBf4XH1roqFhyqp2L3iwr0a4VDadbo/NIEcl
RVlE46p7OArQfEtBIWzdw9dZ7PE5T4ZvaUYtxsInBr1GXHqLNknpee49c4J51xWdhWknPUSi7J9G
22MIaeSHIclr05PyrdABWT27RT6tWLqFj314RrM7SIKfVPOG6D2QnW3kZAqyI2yZoAysSU2bRiw5
B6lbIkpP1Tqh5hmqhGw3si6dJwzhX1EEk3DQfXLrIEKMrdUfw0g9kQwJrkG+EY2XkpW1ngeQDscx
pKhA9izX4tkNCbvPCjNMspbx+EICc95hQ7LQ0GP3iKS8K3CLH4OWg39aRnPPC3UrF6NhM01k+muK
ZZIJxh+5tx2QXIPFNseaaiPYVJw84eNrgnAxrYeeBEA3JfLcPJwxuRavlIMzw5RbS3XJOdKuplOg
6ywIvCT7FOS5p15/8giadqpx6Ic1vjxaJR7Fsgj2M+7Wk6gccW2pptpWktQ0Nlf7XFpec7Qe/8Mo
rg1LZu7LSREEZ9GakRTdetKzv12oyeH91PnN8dQzXBkb91yvrmQL/F3T6ebARs46KdEpEBv6u9Pb
zl8InsyOZboNGxGgd5U0Ys6D3MBRrj/dPPyt64T+QVpwNkETtRS6RN/40szHPp7Hm98umNsAgkOK
M99FkbtbAfRqFYsGpdPT83MBwlnGQ3uK2uKHKer8VnrdnlJPQmkTeyTXsG6iLC/+zjKF2cd114uT
phdlEYl0cv2CQXh83SqRZdtKY+ZbrAKoMlMhOPj50kFPoggd/1UXB9dEJN6pNK134vZDRAB/fUOz
PZ5CJyIt88VSHTkQG+Ee5YZLjpjXPTzFFXs9ps4x+yYh5x1w3F6DOQZLOnGK8U7u4C0SzEppX69F
Wv1g+z5RMGfMU6TJ26LEv4W5V74olextk/5g8G/2blBQUC7wtwNHuwaxyF9mec1QhRf7CZbve2S3
wIoe6kCyOBmsE7oie1ZRbh0R0aaG5zxEE1NkEp0n1t4NICVEX7pevJplxjgE64px9a3J6n0ZAqpi
0uZl0tPZDVkPEErGTT52Z6+I44+hJOjSNO5bFlfubVhYRBZtEMNQQ2EffIStElNe12c8j2Vgn2uZ
7WDQZ2zWmmNoSO8uDyoQjKXhBrnaO8d2uBtIdZPnKHs6fnMCZBnvviyG6pgueAFsXTxLnJvfC3Af
5HEznZkXhykvZ/w75VHs7ryK06CLkLO8gAVJVhTY8tKwPiQLmSURl8Vz4yJqhtawdgFl3rI0OkC9
cPB6RDEcuOYdMay5SwHqdOY+eCrj9t5ZsFgU+tFLTf3Y2ol7uaeUAkCZi/+Pn+pQiiTCRU7D9WMh
uopmmV+skZEIfeo1kn3MSi544tCm08OU+ntgpU/LtqhG8TTF86/BaYZXLPWhatM3khLFhtUoytlI
0S3sdRHnNbmGYmvaBWediNYN65vVnIj0zHcwiKV5NlW+czyC9Z2KCYgztgFfWLbaDTaYf1DoKsnc
2j2u0PUugEmzF3A5N2MnOD4bRRfRtMe8ci5RENUytSScJOvIpE0x9RREBUubOCIkSl3G04nagF06
2N+dqcqwxVv1xgz4hCqXkE0wQR5jmGNl6sHN98U30wyE5ZPXOo3Lbe5zpES4Sg6gfxFdIKJd+fkh
geT0m1CoHF2d7+Tvk4vS1a1OmBeHqfd22q25uOKPXrc6l2BK3BdyUQK6X9ivaz4460r5P7IFp9fs
0j5bBnCotI+B2TTS2rq9Wi1MeC+WOdo6I63uqfgJjPmalGb/aPPeVaScjyMepTWVfTc6Px3IikB7
8CHefHT/Y8AOiQaW9BMndnBMs5Y+e7B+q8QKKFpnm3uFHez1arP0el67fp3eum6Zt/+DqexhGfuH
1+z4m4JDidAQCpvVjosRj/w+brt/RTFXztAPoOQBzEbFp8uAAeAQ30FdXcLJveH3+tbazcc4Vscq
i/iUyPsyW18NSaxR8Ei/4C9fi9C82BBOwTBg2G6Sn2qRBzkEt4fjI4hocwY59IerHc6Orv2HDfMf
1sL/xhb3YEX/5w9AAlFJ8F5Cgr3+9x8gj7RDcZ7Vb/lmPltsCQlW9KeU0MUkADfZ2X3ydP4/ePFs
O/xv/trQefjwBH+vF/6HFW+G/eCMi6TDU5Ojq/DM2NMjTla7hu5dX++9cfhhJTq6FAkCYO4gPdTK
id8oEyhLpAffXIkQPg99X31YAOuQ21epRUfzZGEEMABwQH7h61ieg8olbpCN/dacR8f4rP9x7gzc
SvDTxfg/8N5wyQewZZG9L4FzPZwMmbHmHevCQhvSBmngAkrA4RcyJ65RWH/VBIZWbaquNE4wn8nD
SOoNrwNuMM72pN66riGqlq1q+wtHzGkSpIQSt/pWetQWVN1H4qoTza20JO4F4Enc8YfQDl6dLP2j
x/i3nLxb1j2Yfc6Xn9XPaecBlTR3z6vfHOP8JS3/qdH+q46Xd6+0qBApj1nL39GG1usyR2cRx4de
asYdnV0j1903sThASnhu6Fgsp+wtvo/ViNGu+0ak8tkvcHmN+efMPokClh1rzXtAYO1otNg1eSH3
i2jbTTOpYaNynxRE6oIUlxVdrlOOQ39I5480TzAQZRjKK/Q6FzvVFivNQ1Mg/aIy4IMWloRzlW8t
C1PS39/F/2e1rf/mOd7/VT/MuPo/Xcf/H/qJ4dcrnLYuLPr/c6Pr61/FVxV/VV//ain+l3/zn7Zi
mypXIpehJB/pOsLFuPtPW3HwX46LpxxPL2h7W/2rrTj8r9CWDhx6GwVSSJ/v+j9txbb3X49y1zCU
Cpa+8Pz/K1sx7ub/eGr43E1s31HsLWA48Hf++8MqpShGu9kYY8Xy3A+FvW0/QHRl9RCy0ybm4j2b
xHcPQ1OT58iyxWJg1RA769Grnhg/ofy4MI12hMerS9zX/WvTLNaulSS+N4RX4DA+vCL9TgtPWiuy
AKxq+6iNqU2mOavbDKR8ohWSqDoH06KOOB1oqGAjFflbiWvh1lpSdbT1lO4v0UfZuPFkN0DLz/P4
Z9rkGp3CR0TiUMaFuY5Cl2sN2OyOTva5FC9BmU1sJowLNtIC8UOdI+vU35NCSuFqOFWs9bRfv8nI
o7bCL1r9jdROc0xbP7n1EFYJo0+N+F61RcrM/SBUeUGUC0QWrsKjn5tLH/t0NY6yeqVWunwXEGLj
FT2vyMyKt5iAEjUp4EUzaU/bqNcKFvCcUapFPtr6zfrUvbjWYqMRjA8SMTeR7HvPqDyum5TMLL18
yWPJq+LwUeG5RLBg8P2uQuxKIGfKOj/JHMfUKpz78NBwiQMXrlsayICFvQxU89y5YE/bkaZVezW1
S3UpF6nuMW6MPzDD2992vPjXKWBrSZX5ghmHtiPQhRWDj/Ahwy6dfwi4dr03usbgkTfpTo7DfOAY
rE50gBSY/OaOMhLPeiLvyxQHU2VL/CE++AN6rJR1dHQsMFEA18UnpTzLKZFx9FxjM7jOWVTveD9Y
45ny7/gHabfO7pZjl5Xh2mumcQMgNUCig2jvhF3z1jD077Dd1+V6oOtj7UO/dqFfWOrhtn63uxnJ
g+vkqNYQS3CHLHCRd+3QDIe85X6/DhsJNSW3pur7uIRkSGO7uQeZ07U7LJULwEGvPTmJDt8pqNBf
EsULzIdru4rMto8v1+/NuHXjGcqF1dJcF1g4CfDpHQgBmuc4A3u8Kt1H95UK02MZuoCnMYHI9ypT
8uaVyj2UM6csg0J5Jm7GJzwY0z/CFM1ujN0alkdQsc0pyrhbD4MKX4MKRTTrU3LoSZzG10BUkDsy
CA6JTBNYnDkMUc+FULMArfpqppb0/NzH6ctE00yztrHK7YU0/Xe8Utlt8G37NIvKuwncBN8dOE7H
WRYEbCZQIwc9yWarTU8jBK1z5pVJynkbymA84N2ff+q48r8XqiUKiMja01Yx4Z1bkj4eiJZ10K49
l/txNTvJlyvBOjxeodmnOCkInrpK00RPRyF2KlIzD7tX1u7bvMSQj3LChTJK9s2QV09JnrmvpnRi
Ao2e843vjDnAq6qZSgfXIwSdSpb4+IApOY3xlLOj1DlvTkwIoLVYQnJ966+j3WSf/szGh0hdMNab
MDLDVZq21dAbJNk8uJMOqPqixl8bNfZhqHBP52MizrbKkRSV59nzqrNs+xVvJ5hMquNpFvMy6x0u
GmhgdPyXhdeaB2OPS39riXn642Y0mKwyb2AZ6xFn2OVIylTv5pM3r3qrKRvU76o8csPIydSOLWJ1
OFJENY2ioqjX5VmThD0eGXJPd7Ok+KzUbPkngSJyaisZ/JmivtmEKUMexsW22bIfwHXf9eZMEbCL
UdCeZtSu1p7Y1VkLqWS/sN1t7RF/0zNp2AK3M0t5HeAOqAgzwBMhgNUltGYpTXgtsovq0gJ5xhLi
x025r/1JbPvCmj+ohov/GF9UL9YCSmH0g4e9fMDk57jG3dpjap4KWusQeFIwgCZ7rOedSZV/uqLG
tNV6FVCmrMtO7uCFXIhUjwe4g4hQYULdtOj6elUnCri0T+8rlQc0pm/ZXhOrXpbmjKIqkfnaBtTf
CM2cWsBuWMEuSyTpd1r8VvUwln8QPNlEQRye36VpnKvK5/ZnHUj3jVQC/Sh14Qi2cVl45/R2g0MB
HerH2FtBgUhrZnYhUIlSknnghHGDmnRbCVMHm9KirjPmCoMhBUcwcFcAyS0kAlqoVrVfPrKXE5nm
lTVImlwWL/pd800126Y2zovGCOmvuxJRAIqwIJEaKxN/h5oSn33A9B+JrrI3Yc80QNYAB4gnaIpU
LchXMlr0kQw8+wugKdxtg4Jdff/g0i0zpWsLieMvkBfeT75WwV9ppqKD1YKszXpWLCiug3sZvMk/
IvCNLBJYKqw0MwwnlBr9v9o56z/LxEsIqlU4HArgmIeRgk7Ax01HDV1T0TnoSVk9d8U87vkvpZ8k
jPgiki3YKwHRhtpJ/OWNT9QXB3D2knJzaTDPSpysDhdoVtD9T+CH+TsF52+xO5FVHDNC2zxCWCyu
oiGsvs+LfgOam1Aew2JE1opgvTNLVnEJtTxFWpGXLE1WfZjeB4ZSmeKnHnN99UjmH8OZvFMwdPpe
GpwZK5NFYiIgM1nJyhPeArlp6qLdzMPuAMSU6gmvn6+e1+ppO9cB6qPTgDDKUaVAlKTRvcIbMgMD
JqIBkKK7AMqTr02S2scoHLIvaLTwk3KXB6mnaB3WungZAx3dy8HJ373HjrdKZXJyHXKIjp70qTE9
Yexq9lhYD2Zaz6TD74wL6lKKKr+YxKK5VXcpp67BD9E0SXdhJCzvCVUdJRwtlkMri/Y9Bzt0L39U
fMl2uDfVFxqZHFfcXdIfFpmwa2FVdQyIyISHoMqKTQyf+NZLW/1QYU+y2sLZccxs1IR1647y6MY2
PO0FN/0pDCLxwBdK9gIWMSQPTs6uC+v+MrHhc7eVFVYnd8rn91KP8pfkUvjaZ7F+sVi1H10PZlZd
CCTiyLT2JS5pdnksdbs3vxbU0PhNWV3Dwpenln4DqLxL/ZFUqfcJ7jw/8RJYOzVGcke0vkFXSUOa
NQq3u2tCj/fYKax1STUfhq08/pC+0PsyFcG2i+P6UhAlZdvN52BHc80wPpwu4B2DFjRX1wLSlVX1
Ydeq+3AwS6AidsOx79oEh1tYnjR3MyhXkrWMGIvulxXCD9jItABdTYn0vooyHpA1z/RqgU3kzb5/
zTI35bVzQPGlwIgJVcxru667N9G17W3IbXPklbY/2Upbhz6Ye5zfUIkM5IGvTJkOi5IdvJDQhUIk
K1LuiMvezzjN8Fh5pAcG+ggAKWd6uM+Nk05gHlr7mgWjtaqC2voMHTvdB73v85WcCU2lYdGEj81o
9dPvlf3cEb8BAegQ/I7pc6NZD50c6Xlqzosp+YSoapCPgiXI3GlXw7D33LclV8M9d0YgFe3irFEU
g6vrDMu7BZWVzPsY7jFCZtd+UcmWJssUBGxAkVTKdt3Sj+SyW/dHzD79jxZA6ReEyo5NxjI9RY0l
VotfBxwvulywM7L3YRQJ9xg+5DYsWViSlmkuICGcT1260VtXTnpX07SwxzRMrVCalNgcJnow9uHi
QQyobGsCJ80CAiWhDPdBYOcnXTf6ZZ5q6Eldpn6JcEbVijRn8FxEwWfoP9zYllD5e5MU9hYgZ3jr
x6X4ULmYn1DYgakkQv3wKWCmGCqv7OeZePsfr+vq7xhhLCJH2bSh9kX8mqzKJsigeVSEZdh90fJD
HY9DAjJOGEPpo5noxIompqa2exW5U38Bupi2hhDVJhO9fBZ+i21YIJGhbi0qfINYWHorbXCMej64
QMsRXCkAWOgXIpbpMdDOHxw64f9i7sx2I0e2LPsr/QHNgnEmX530eZJrVrwQkkLiPJhx5tfX8kTh
9kWh67XRL3mBmxkRCslpPLbP3msf4rK7CzuVVexHjIThyHv3VaV5FygBgprFntVstI5YQWFHzbBO
2Ay8DnoZP7v0iD4CEOaa4XGK7OukGsuVVRrtQ+52zVXSINaszLiedyozWNrLUg6PcS2JAda2WI5F
5MTbronsx57I1lfswAjwSzPeZRoQIl+X3smIsXhLDCEvjtBgR5SJFmilGF5YaNFwWDiwufAmZ/uR
zeJqxkexh5jDOZsN6l3lpnjyjci69cbowvDPzFelwM9Wpg6TvXYprCLDukmjkbVh/MPNyCYh0NAM
NESjgZNALxeJSwVKAaJzFlOJXdgPLTwC3iTSwMkwlMOTZJEMGwj1n/54hERYS6ApVmZfZW+9ndAs
z+fYO2bk+zYmPagY+EFEc2OAy4fbNn6YI9N9aXPvbuVlDViD996IZmm2o8yKh4xB+ESG/c/o08yq
U8l5hK7DjS/rwPuvjFkR1YyW8azzFANgyJKrcM1s7yZGjylmzJ2PRY802AdCrHrhRJcIS+em5IQg
eCRtly0ZkPCjnXh2EXJLx6vpNm55/6TyMQS6QIMwrzZqRwiWMJjQ9hxOC50ZIbtb748eyYj0K1gD
DLOuTHgzONMT8Njqyy2daOMsffrx/1Zi+v9QPTItx0IT/p+Vo5eu+1T/60F9/v1pk39Xj/7rV/6r
MxFxwEBIdhzH5+xGmvmXcnRXjXQ649B7DU//P52JpvgPC+C+QX4d2emeO/+XcmSY/wE0TPArEY90
S9C0+A8VgLz8f4nahPn/R5Hb/O/CEc4am9FWOI4wQKz98++/Px/hb5MU1//3PQTiqN4eWCs686q0
yhNL6VXfvt4X+9UEFywGEfvTW/kve+sbFUIU/PnPlK8fGnCbeu7u74J8Amw5newzpkIPi6ov1no/
x1f6Oa6scYoX9oAXPd+luTxXMPs3Vu9A8hfppxZj+WJn3W7+7Ufxf1HvbdSV/6aJ6fhkuPx6tssS
hGbI+1/93/5qPWsVUlXDsOVPXULLaA9jk46YjcEVl3QNQ/e8jniXNm1v39Bdthrnw9EWjEM61GP9
jj/2SbceEojI/ZzoG9CJxM/kOwHI5iScsIqF9aBkC5CE1pIAbFdUaeVT3sTM5PN8YDiYD2i9JNYp
6QwGS5+PPTUkOeDGlYswdZup1qEkSUowwSLf492li5aq+Ac1Jj911F6EbuvnuSHfG9lmSW1ASplk
vY4sUDlJg3/K8JsDMVyQbHM+X/HwIjEV0XrKHH/HLaQ7oI0RbGyqbkMaYtVXHcfNYrVQo+xPHHgF
AK1kPyrfOw2Oe/aIuX3UYgfkepuDSXqPKuMOejM/cFBttNIWWDDcHnmmoYreU+ktme16AzR5OS/U
HqDKg5+diO8fIwpCApn4Ljz++TVO9AfpUHuPi264UmMR9hzTx6ZGk1pGJxhE57ILiKLAsYrHJjV3
NslY8tW+OBdmKFh9hh1GKWq3YjdsLIqdLOgch8amsrfUrSd7+qEH7eJoNFOWEFbCuXSMgI0jnUw5
l7hi6nTQh2l6aGJ8cKb37LltusPLRWS0TftN3eYGJFB0rUHPX0DZ4UIr5AuZLX9lzbyIrWmsD5Y3
xbvZeRNiP2qkYb14MLZZb1SbYajQMKu10YdVI6s9GVo95F6Ng0csXzVP4GoU84Y3A5aJ5uj2kG0p
XulXJS4hIdOLOcWBYZcsW8UzppoVvlWh52NgTkTpBRkyP6P+OmPjad+dBVlnvWDOBmfumF95SmSO
ehQy5t5ymJXzWugtlAORPmIoYpsoPXWKVIERfaRYJh6y0ICbD7B6rJ7laONRbdUxNqI/vDbUiVgP
cEQvto/OZGeXchz/FB1ti+0ir8RUt4p1BRxuPNdOsjcIIfRDgZ24pTk+9yjUnOrl5i7dHtPgiX01
d/6mvFlM2JlWsMxExKuz/AWJ+iHNhitSI4xTD/RP72wMbi4KLwRgNbHLgeJR5RGM/PzBvtE9AlTj
3ONwh6ZZBh4KR+DK+5TyrbnEP0TivbJTh91k1/GmGwxgcb4ezGtf5lFYs7YCuf7hpDqk67bYE5sB
8wyZycshuUE3ggVmIpyQEQBOyFjioLrgxCMBpN29VdOpdtQlt5BMaZEWPDl0b6htq0+Biq7FnF0a
pU7Ymc6t8Zjo5repgzpwVBs4y3LWrGEtM3ebQhDPoDW0CSWBFuEv3CBOvMry9GUW+T9Oc4KJ02lp
+4uKyCrNXHnjMftaAO4gIA+sTFnY2qGP8ki+rIVHhRksxuPJ1xs6+c6p4Gbk1ArErR4kpgyV7o2h
UVFuHpXWG3nIj7x1m9DWnH+ADhmJu4PVRFAslkdNOzJXqKAGzGeDGEpQ04zKe+PnyeEH+Fy4hOBG
mnsm2saHJH5OU8EPBk5ETYUiXHiEO/LB8jUtu1c2ZWsdrWklqRTk6zwIiconoJfyzOxqlR+0Bv1u
UepsJxj7ROGcO7wFVkoHI9PeBQuHmEbKREj6G26JtNQ8uKbYVe2VtLG5co2ZQcyyOY2iIx8xYrIj
yFebysaw6nmZwTuBcmElb6gcZ7Wobc1vP1vGCSrlSVkAP5w1IhBwW+HiRcAxPef6use4vrEt709e
sePAkK/S5JWWjiv9db/z7P9wlQSilJj7Jk1OoI+JyfYk0Jdr0hYfEDs89VZXJUmfoSb+nsY0nmT9
md7ubSIKstFmD76t0sBQ8TWWeQE7IwEQbVjplzDeJ+W+a1O580brwb3jhOkmWCESxOueXpjAM/0r
GKYnpuhLPRv5eogAYarW+OsNtHl66RtiZL8vBlzMflRz3Ux9ERD8srY1togn0VI6NbioZknmr0pd
y9YLDbpLDRTa8QI3S8ROt9O3McFO2GvDU2URn7WlduuX7rvsKCjKa/ND1OrPJOmIQRUWVO8SKaHM
a214MQkAOo3CmHtL6HjDwRkNJuOi96BU8vJD7aDpK8MfAjbKBGpQbmaa5tZ9tjwuta+vMgBr4CfG
IMFAHxbcTPMODJfkqcbrc5sr7u2tqgkvwoJVeN65dMh+Y7csiaqClzsGINHewSDkcOV3ezcPs2Ry
toOkTtX03G0sIf9JSq2fxvoiSF1gBcdxB4hr6zBfC32wD5qmAByoce3yauDAoTctVs269lBb/Pma
EPkAEPfBX5Ksn5+Du1cjEB0dY6gw868JwTeMGu9t1tlaVIzqQ9W/4wGzA2C8F82JDpkZNV823rhC
ncHaULGhJAHjLvszwVL1WgeGuJd2a23s9knZ4jtW9s0qEPksckurtlE8Mr3dbAfWS6d//uEhnaRg
bresm/YO8XN6OPk6wFewzVK0CiNfYlzVdfqCPbNlaY/Bs2uh7ACbsS3YCGAy2g03EHbmivV/207w
SYv7BwzGygCgxourbyOG4ean/QOdWeUqmXzaN+4RV1cisip+vL5tbvkrrXSt5WLiYnbhLKx6n98U
3F1v+QwHiK756L+KiJtcAardMjDi58XFIRm6sVjGsBScTcAQwg7GRVwhjVak8rS3mrvemMjikV3l
p6Y1zGLOwdKrdjPDZglaF5tsrtITNzRsVVTn0YBF73Nl9bTMmcVJN/I8jKeGTiCv1IKkj271kFLq
6ZKHo6O1DfpyeIKg/5yM/Wbs8FY5UOBXUJR+k5H9n+7BDBn2nomC3fjmMxA9A0sNZUps+AHPU1e4
0T4Lnzfu0ow0FON+YVdzNyKV5xkOzhauzyNAmXdjhmoIrZrFbFziOJ7X3lgtD3WDN7i8Q+yt0Rp2
uU6NhO/3LwOgMiO2uIQ3eBfk9CwHYICO2SIKdcekqYK0oawiHhcY92K4OWbdb8Rk+cx+2Ws67jNR
kwgAQgnndmv0zN9eTv7PqftV7qtkqxRo2AYgr1bWwWDOh2goor1japt5RLsdwTgGjhbx6Mq1Zzd4
lHnJ5Nn83SBs8RjmNGcTuW7t8t1rxqdijlyehjhZoxWgmRYSrhPfcmfKi5VZaiWR7D9ZwdxK1OBg
5+MXkrcTcmr3AfGteF2bvvGE6ezmWQMc4ya/DdpgXmJwpvoIaaj3MRDZZND39Ac0m2K2NpDZSC4Q
WhhTSg0a89yxhY6KiZkGKsTgFm2QOPZuiaCBlGB4SiyMYWZz745sgzY1bgnEG/tl9DdoeV9dwvBE
s+mpr0mXZ3l3ntssPlmVZlx9Y+dZY3K1y5a/CdDoXUrGz0pImCeDAwtrxB2NT9bYzqhlm1YHFSBG
GoRjb/HuVACBIabIrgnwmmNe6wezG958lgqrFKsXQbsV8XLXZTWvbIiSLmqjouYSW2jfpOCxreFR
GDEqTsIbpukVknmHY43EWYJLx6DOrPmg14WVYezKi0keZBPzXb3RSAPcMhuonPF4dLLJ+GlUckIi
9MIewNoFi5l3jwzB/L1T+qYqmc4LX9iu9IY/lBAW2Ir+9S80wQk0Zv5en8lfepzSS1lvWGNojybL
DuIqdbdyfLkc84liOj8jUZrpekVgbnlJ53nd5ov9zIGItwevJ3JHRKd4pB5RiRMqTSt5bwg69B6L
tlXePkhYpc+YUBnvmiXM9Gb6sD3jMOjuH8wKJaxkaZ4M/9FURXKhCnEaAKkOxSzvXikexG5ke508
MqJ/knr7MoBveAmZnQgYFTZhNuBYJ1qEoUlgEm3dnzidGWEw6019zLGcHO3ehYVd8E2ESrifiW7j
WYC4Zehh6Zp/wIrd1FIRCoKUFliYswydm/TdkJo6JJTpD+6M6jTr/1QfCygP9QXhbVwTWZUBV2Zw
GvFL8tGeo3FHUGeN02VcJTOtQ7wbtfeKdO+utMAiD3P7TOe5ZgF/FRl+MWBleojbNHDIScsKN0Rc
ResiqZPdCNh3xQaKLW72FrvmbjEB1kqVfbtRfZ1MMvfE5YGdk+MxqvIw5oriiMR6s7Ue9rz4sGPt
nKSd/9Det9QD1edtRdSMxsPrCLJuFUv2YJIpbN+NxSanm7pVTUpJBjEh4DCUqBVYyc0Wv+8AJ+aS
9yLstEiuJcYUNIfyMSPTex5iwa0RU/4GmAuDq1WhdfvLrwlBe1vkCyV6ukmSWuRfVf8ms6Q9ZXep
VpcaLtyV18hy67ukqHhN4Dilz5ifVnH3ysKO7Plvhv7K53QE5rkmG8UcxctBVjDilRTTiTfWgF6r
C0aJyWZOgYQRkyp/QsR0NmbWU+rcZ9ZD7BrrNo3SC2SgFzbLSR/A8+FH/4BBPd7lA+W8M2iag+98
6MKwRjg6RMDMDIsd/hiTJngCPp6HKBvHyScJ9PGONGqTs1vRLa5Y8O+yegmWZe2Ug79irLrqGiWE
WVduOenJeg/ONvsZ8bNC2j1GCduVFiRZ6HQaVxOtXVVyCF3gfEBYl6B3jd3SLz+L6F5IGX0Kd6br
595b+Y1NIw3avnsyS2aLpdL0VVFTCOEjMUjoYdwbsgu4U0wk5kma1ibzkmfsP1mAt/Nm++Nl8KC5
4/VT29gAwovX5DbbA/0agOvmhhtSM6rbotjREK8CiDYXFITKCXE2ysuLhxk8dAAAEx7EAiO3mArn
jZsUtCb7ZreV/k/fGMm5LmBDm6DMAuArRGmafEc0AKYIAUBOchraROlSxopInRdB2dUI4EPefXO3
g2VndPOGPy5e9Znhb6eawSVLHTB7xvRWW5IuPyJ9HeDjAYcN4etqU9HSwLW0DSiE7A8aBpWjbOwY
C1JEnSymDhq9OE/Kyj7TORvwbcQEpedfgAr2mWHtKPCzcdxb76WW0x1Bu6uajH0tCZtjNLtakj7X
SW2jGv/SvYZzWHaUvwx34OzVj+h7BqS4kaN86zX34Lf3SWsW5/5+iNEX+96xaiBMQ3kbW+zXyP+V
wPnwDxUM7Q7E7jQhDyMd0tzz0xzR7AJHRa5Gx85XKAzhwONtoKChqMs8tCgYd9VyVPPAFTE/w1jY
9CUvabyMFEY1YM76KPTj6mxpCt97zIXOmVjz80THlQxnbWJl5T3HuOFPGYirOLGiTUooeJWbpO50
9ymrUlYNFfcfriYnxlq9NNauZdOoXT/EHnZQXPybKFfqKuKR3tM4q1iZ0/xmJekmjkF4udD810PN
fcO1YIYtLPyZrbCMNAXN9MsS+mPqrF2tPetzep71bkZ5lA/450xMxQXsZZ+3r0hTyg1rlPVKL6Kr
C/olMOdHGTf6TRYO41ZUPyZTiWGm/J6Y3k6+0rxQt5bnhQaQjepG/V26zkcDsPpgGCxBQa1hnSlY
kFfUJnmzvhN8PEPFRE0pgthXdInFnfRggSUAySu1v3/UiUtnO0ouCmQgVsAUHmfHyr0Xpo7yqXX7
X6ZlqohiqZ4iskROJVVo6lZ1sZ0Dr0T3SBXfqz3OLTGamrYC0he+y9BZ4yIOl8G/8WgkazTm5djq
rbmnxGLjKO/MLpNParN8LdoUBXkTxcA/V7pZv5Qkn4Kpa2WoueTmo3ukzcp93iJlv60oWgbrua+k
GbGABiluLBdckCNd9+7TUoHRMtk0S4FA4Vb5X0xmLdiY+VP0QrxA662xfwGDd2S2XIhcZGGqyEQl
yqF1whWfRdJ1J/zYO97pci8BGmKdEdoe2eaBgqH5GltvBR0V9yOFW8SYw80o9XmHNRmupVDduzLl
IyPKg2rBMgP4whk8Lnf0U0ttyWJw0qp8Z/rZpZhm+t3Te4NfRgsgYbFZcUOnYeVpHFNatejKrojS
45w38kBTeYaV6LnMHpK2hNOSqqe6hl7cUopEwdPGhkeHhjJgyl+ql4H/Zr2kmICG3vpo8Y//oCOu
FeT6IwRqXDsYjccZo9UqXfPHMclg+gpywzD3VcEEvtClEKLwrhQCIhQJfw3C1t6AnFhCrzBe9YTK
OCSvtYPbAokv4W3YutdcGwEZUS2MbNUA1jewr2lkw1AEn2Mk7aAudTyCeh2ADNqMEpP12DaoKDAW
tykktNgvT0CxjnWvNyF7WxkKtD1CivHrrGhEKsDNg6TAc4ELiKaSQ13P2dH35XnI3XcKLLapZfA3
J3oVV9cubo5K7x/pyX3MuXZNLPL8YjfpRh/08iHmxdJqw0ZbBFYe8AKWRd0RcHQUrfIbSt1BsxWW
KHJCtUzwgtf5cZ7bRzU8eD2PBb+EiaX8YUCCWuvfzd4pMVheVsiqwuSHAtO6qLsH9uxpYDnlJ22c
z9yjqZCKmA5qdaZDMqyx+YRkCxr+AEnvEovGJnK2/Gs3cNC+g8HeOXn1wcNJqQHd1CkZT80gia/y
k8PBjnvoarVuETA0z3jmcxJ5JlieyeGcpn9gY3Dfy/gupnYZdNjBSn+fC1opzIkX0n0lMLn9C9/j
K1daj9+AkdmYcceMmneeWTZMmFRM4kA1jAi4ULADiE2zCahe2b0+67Wur9zuaJQNxhQqZm2/Y84j
a+wK7W/W2z8OKPnJ6ziDPiyPIzhvx/fWEVvcTD4nUA8lQFlfo/HaOhhhBr4/C4SwmT1z8twVLoZf
T1/bHefwUFpnSATFagt5asIfkXj9ozFt9U7fxBYt7Xnp4dUB3FqCc2PHhRKH8vnbilkh8rqBV79a
+vBO1eHb0DhH0zTMwOVGGMhO3DjdnluqVzoLXxhMHwdiMQMtZv20hjbI+4TbOZUjGPHvfP76b0Tb
btiPxqFjZFxTELHKGVD7FhjcSFQ9u/h1pXYWxJMC3HmUpK9SIv567LVWdw/FGmDIyhJI/EMxPeWe
9Z3RjpjW/qnrmjdcTUid9clV/rE31A82hL+WN1RhLZsbEcI3N8HCKIcHLRl/pAQelzq/g5unkHa4
fFanZqG0a/HFxuY2t+VTiH5C48H9iCQR1IQiGa92UaNyTv2u0OpXEdt8+DQtZVgpHORJtvR3cwO1
12EplkeFXfoYqbubM6aIOnfS9UQ1zqpe4GpGPXqwaevvfR79FB05W/DzVGjVrh1yJafNsVMbwVBa
T167y10ArG2PtaM6g9xxj6YcLACT6qi5Hy3Fv0fl0giPhTDEPoSxA1vFuiidPz0JcDxm2b6FmTc1
3QRn5H5MNiDtMk2u51aj9S2ZETVSiJlz95YKnam8aO3QyPI12J/Dwg3yfl157ztlrXFuID6AV1qT
9x42ngcqhaoWCqUcCEtWoj1mJUimKn+rO6RVfabAd+LeoYMSPCTQSDAN3pvqe8qA7KYJxqxzTn7J
yGFQewtuRp60PrYOTdOIrd7nGgkqjgy3zYmFajxVdQElLcI/CCt1g8m8P4wLlbyR3qJPzdOZNGI4
tfXR1Nryo8qXp9l/zuA2bCtozyg+Q7fRLE2Gua8xKt7boMxPTYfsmjjQIntC2yvdHcnPF+8+PYkR
/X1xM0Y4x/Mf07aPXcnF0H6bZe0HEddqbAHTsa/1V0tpyG41DyTul93kh+gf8JSiFESR6sI5GpvA
FaUf6nfYDNIOxDrL3DXwH9kLOT2ij/2njnnLqHr8HNGEcUzyqpkGuHZAWebxyyCno5z5q5qWYWtp
+cHAnhJAQuH2EC3letSsH3vwdnSTLDOIGVxXJJlnF6Sv6Rpc4ZonEGR/69bgFV2LazJR8JJPuN5I
V+qbprkfp5VXbisDZSTp4EHd3fgemMBXKGa/QzkdudY754oYpjNbqIa5ByZw4AttGADIWoKJ8rDc
7GNAsF6XZQ9enX66JdXalButNNzH+8RIn5bOEFuWrPIwIg/aowerJ0/mta5FJ2Oonx0VCXxHXk6J
LZ3CsOkQMKMiBI30DjItvhd7+6tIzT+8IS4ISSWfJECwSw8AG70wvdf96tqIvsinMyAAhHGuJ7Nj
ldlWixvvsAiEz1Tz1gIKddi6Smwl/Eq6UGS6pXX22uW9uTXiMBdFcxlj9RXT5syFMrl249/Myb3X
fLwho4oRiRphbQQivOyd1D3hC60OjjnpBymtz4LNzipj+NjhlzpQLdw8WCL7TSL9vSoyqK8+RGyr
YQISPYWjuZlvvrksyFPnox83gshznvDCnzmmOn3aKVkdQHUse6z81qF1MZRYVXuhZbDfSOL4CXM+
3alQDziGXRbOH4zeDh0lrXweBpe7VHGvRZk85uBI8b2J2nNBQ/G55Z4fLEMJUrYQIdDHDrZIupuX
qniKavzxDp2n6ymBrUKiYTvkwg/dxPt1Ok5ew3v108bf9wyO+75RD1w4H3KgFgRTJrllIG9QSnAs
Xg02PQ+uyw1G9qzyeFgKBlY6RbWs/Pb7JjuWtd9sBs0/UCSKub3qHvNoApWjmcwLzrpna2l73Tfm
bOdIT11NcAu2ph5ZAvKibq9MuIo1dYWhP4FQn5fkldoLYz2X898qYxFIlmM8NFytGbgo/fTr5MmU
I/85L5YAxPGPSFhVOIbpgCvkEmAzv0ToUoFnsbyzVca4INd1pgP/WLh0ijEBIcdzHAB/Zgl834fJ
buGgqqrhkCpaV3S8FMyG+XLzqpHRvrODIkW47bI0X7eimrfUgp+LmLLwZUxY0aEZdR09N0BPTXIs
GjqKW6+xVkCQdJUixY33vLJam0+UlW+cCCY6KB6LJxZcLvQ482zG/cJqqF7WTce4mYiLZSbpjqsY
aqbp02NF0mJdls8FPImsiLtT5LuIyhgSVjlrwWFiNq3y4eZnZfeYYWtiFwJAoKzFvlclbg0MZXVi
6C93bHSEN96devuCuew21HT7dbp49Z3c397jn55bjJjIMVTnsgvKQr1nS3Nu8Vq+ADJdAXnqn1Sa
UalA0VEw4IZNtF57zSqm8A7uVNDxpnx3arL4YLJuOlaOraZZ8tExYu8IEOKFqivm8eUtcquT64En
npq/BZEqikRv89CHbh+hXdoXmxEhEJZ543/PIsEJN8PPw20Bq1p5YU04Uhh802swVSFAltXkR4+2
9B/GaKsN1ruWzVucvnBUfPluWR2jqOn9TUrIPpUzHhRIj9Vgu3uPk301ad4znWrvafo36uvPNP6N
qSnY3kOqlnIv2jy/j9Uaktud4IdPgx/+m2H7j5lv5ZzhpI1TLpmmfvMG/UBG4CgAZELoAI1IZ9Qx
xamfmOmvtzTvPltwbji/akl+TQ6YiF3uqpqzj7ZlLHahWDrb31Qg2dr81yIVXpgp8atn015MOaz2
+dOH7JabgKUBqV64AD2PQtJna+yNtDi13fQ0/WnhHvLmXjBmw3FsnO2CQ9aqiw8Y2jXAPLIeicf7
hP/Xb9NvyxspnAWdBRwGGO+eSXlej5G/seh4OVJABfIjWtQZb3LyAAwYmAuIz974Yst7ZgthvUZz
9kumhskmYzaCnIC7mlD1PaR0SSGqIHrN27GI2Xni8XnCwXwuDDv7M3AvDqKIpjghLW7JlauuOK71
E+g6KPg0r01c0Dbch9srCkVH0zcCrrccQUnRyCe/sjyTr/R6PIzLh93i+l8ykPN9it+hGXHYTnoV
9o6VPjWWHrH1A9RdGJACpNUU4JPGahf7+pcoihl7dJ5d2ng4uWhLFAxCdbHd9lnn5FnpRImCjthZ
mE3SXC+14poHwNHQco16zE6sbUpfN07sfcZGowWx7tCGyuo9t+KEyyAaw0SmwqP0OgBuh1s6z+xD
MrD0wc6+laT3O4UAmVvNrsNEsNUjFu9zPTUHJ6FZPB686zJa8bZ3RmgCd2uoJFRgsEaNUUZC5XjL
rqjlBXoppUYWU2gzt5s2MqaD6P7gjf1WCYAe+CvZsR4kSlAahRbC4eOQWa/xeHb7HogksPstbBQW
m02yL92WL4vzO6T8JVoNIM/5uIozxJ5orcfyIN0k0LhSfEodThq9Hi7Esi11CQkq8MKoV7LwscrR
oXmMm6ks2LuVnFyB49rnDhDns00nQQEfbedAzoizKX13ml9kWtJ+icBSA61mBYSfBdD9ljLG72mp
x7sYMjGrFPvqZRwjGVDnqueeDE0Z3Mv0YUQTHqHZS465sNqNZpz8u9NlWtLlIW3EE+8aDDSVpm2J
gGQrp1TufiTlF/YLwDE27lvsrPqhJ6ayiRzrActFdxxmS23kRLdfhVTv65A8Ei5ye2NpJLIaMdC6
7zjslV6GlPRmrKL86IJPQT9PQI7aLiA1t3wQc2CO0L3uwjBR7SeDuyB5H1RPRhUqM+aTkXhsk2fT
ffUilrMJRMJA8WTlNk0kE1CJvB+WHwB1t26gJJrtw6mn8Pe59YaEKdPNt07Kqijrm1BSLGwMKajA
0YagEDtf/civV+o+rMHn/OcfizOxbgSgOHsvfkI1oZGifXjzDk4PuSSKIEews3jCi4Pee+H8T0ka
QNWsaMJCxn2QxD4VUot7JV6G37ZmDokmBqUc9laOGDf02vSBmsB9g9/Qd+9ZOdvvn2Zpn0y7AoTO
v3fuTonZ+gUuGLiGwoCh/4km03kdHZOdoLnXbNpsHD/54QVr9rgQlHR/QZwUQTYwoLD3JWsMMNnH
OjTUfwmaINlIn+ceANngkcLz86faTRHVln2E3WazKFPf2dEYAa5TN95o7ZlEDHdhLFV7FqzngTXj
AcTTe9lYC4IVhkLXa54bKyFQQgoMdUXLOBV+YlPutcqB0EU1+cYg6JhTHXZNtPRoFNgj+rSb1jVV
79vcOFmD90PbK6k5Kr8mLqI4A5LbHd3E8hIPUgbOrTbKLyh3t0lkw2pGLjtNxcGmZcerMvvkJcON
BsgjVvh3Y5jKoKySHZ8YjwBkN8J7I5ylbOs2ev7BYsRkMxKtRov61qYg69fNMQGhzr9AFzjq5Uyz
p84OkRcCMSOdNRR+NRdY63qyyeuy9u0CzaUoDNTkNslcFg/zgZdATQgv+amSbtvADaaahY8QOxPB
Aoe6ksBO8q+2IHNsLYBClkaboLFB+GF9yVXJKYBi9nDphADIimTMRSWn+ELj4kDsldp5bux9M1xF
GzW8XVW6aUaeITJinxOwU9m8JY2Bg9E2gePQrkmMTfKK961AKZOTx2E7ZRd5WPBlB4Vd3ZbC+6b/
7pUQNUnqheLhyd8uI+cLHz9GgBkThdKHP1LP5jXEau7PBot2ijcfNeizK82gCiFV8uaXUOgtN2Yb
sli/ZoIiiJGR+ZAY5LpnxhorANnp+5CUJ6UfJymfmnFeGB2RHjKuhGWv4dQv6GO3Z0A1PXdinU/Q
ytL0T1fUb2bzWdQ8r05JuaFZREEticyZI0ur4Z2wICV/GRYK0TibhNYAo4s/9POIVzJqoME3evU0
EodaDbWJ17IDbjLrT7YgCFRahMSbXwKkA5S6tl2zu7spnIwrvVLFOrV5s6QxL7XcpaI6++gyPw8g
AcqMrVSjfrux+Y1c2K8Tno5uNutQx9C57SfrdWzphfWNvlkLhKByZmiuTLMBGC82JCUnmECEDVPn
Dwu5X5PFxCrL2DHErvsVuyWbMnEploE6BAtaYK9BVWPTjGTBhWFZnlSG8jLUM5Rf+UUHNWnGpGXG
ZydXOSxwtZhJSzb3inbhH9tM/9YW/73lvrvcQ+V+jLly6PPHwrbea4EW2NdYMeaTn4gnoIEOoqS/
UNGpvRlz9gx9rDNpB0VgwMjrxJ9jw1PTD/PeyZ/zenrHXmts+LyFedQhKRLG6P1BD2Ed09U9rneT
YlDsF8cMUsd5Z8uboQ9f+UJDLfYZcRd968fN9xxDtvQANubzGhsbL3mnwss8tW8EpMEb9cPxP4k6
j97GkTWK/iICZDFvJVJZtuTc3hB2t80ciizGX/8OZ/MW04MBBm7bFKu+cO+5/jATYsEmbibMNFLW
RSXdnxG97mwvD7we9SYJIUyhq0MVyDJG7ktXvXcJH2VBSI6xfPMsXzU7VQSj2d8lM1UINli2F6Kh
2DvDGkHWHbDuCfIYJJCpqGPgczCYpjuXg/+4YgRy1uGirOd7FbGVxIWDAiY6zkusdnSply4qrmXh
4I1wKt7I6Y5naApiMLJti6tH659yh8z7NrPDapjjm4tLD+78C6uMXwbx5mZkHHBBzWvLFu//AsYj
rwlK9ibCH4HMb/Iovfa29wuAbDsm/l2D47/Vm+K2UBKju67RgcG/PBlD8em6ZN1rFMgKUGeXF6y9
llXjad7ycXkdYyCxQryYXp0FPeN/jDVLwCtvrDqGk5naoakV9mZQxbDLG/F3RM1TxE58n4hryLF5
bkTc3zPduRWqRNiFrAHz8n5pBm7IVD5UDUkF8KFPndXBc2DHgYTU4I2ytxHF56WEjtj+Jg3NVB4L
QgNQ61FxJAdYvNt8yfD/Qwfu0/SO7utrsodHqzx7LN62gpkD/tDV+huXmNE5WtjvhFaOjtFFiQGK
7Rr/w1X2r5Nd9ugkyT8sSmf0eMOms/I/Xuu9jC0nvzbnjzId53PMOC3F1J2T8Sns6pCb8KHYzzwZ
C9s3e0ov8QA4m6JzpsZHiGTHWySCJpxBv6bsNAOP3qW10UdiQgWr0C7v00rsy26ab7zMghwFO+Kk
mleVtl1cCsaYJFD+zfz+v54n23Rcjk6ZDDviGeqAN+knQUXIoPyRVFaNRbl+wKzzKR1iyyQ2HotB
7TDna9JfukGnucusTPKrGZHIMqgPc/MtUtN+7FHsdI5klNWtebwj2+eh1y+6iI66W30ksdXyiTYb
CooSgxpxBR7kv2HwP+D/Ltz7WCjsZd9M5FLFPDkLxHmeEGed5O8kAUMIqq5LSvqq15DCsYzw5+YI
9CfrRQ945W6WHRFrXJXV6pnsDIFz0MfsGX0i2ekQWwTeZD1qcoHXqupHHxpQ69ysmNOPr3FtJFJP
fFZ0Dkq95D0ygbYRL0X76ncq8EDt+Sp+g6o3neCtuaSOIAKPy7Z6JE3lRp0LDm2ZzHerY3vHwr5t
2tVtx8K51ysIjbJ5Ss1ovnq2Cns4+l9Vr6P6cVrEkRw1u9SDdYiVn6dUC5bZViM2Y+kTbWtV7tn1
5img7GA7v+paXIe5ax618GmtpP9kT3qoFvNQu05yitVEn56U3KgtwPgep+O2r2uBXI4r1xLOSVY2
Ql0JIhHa5ni2OuutI6hkC1fBAAX7qesZfb3PmeC3OrcGdsEd+xS0v4D9nap2D46x7DvspecOjt25
TyeAiUN8McdTYaXatQYDkiKEgL6MHBOlkRXQ1kU4LOr4wjTqE4nP8jJg39vYRt2FeHrTnXBgntFW
y4chEkdcRXRYZaMYXCUEvg8lzp6pzS7K5WKB+WcFuk6ZMmvWn5ZgGHje03MXGQvShmZ4WjJqVM8D
/wlrfxsXtnNBg0n7LpJ8N7NIhD5hdofEaY1n2gW0jtUvjIVNutAgd2lzIMfQuI8jUnGjb/Aia9XF
gO5/5AEl17Kp+dDqMei9/snsE3nAR/TiJEwmYtABuF+QE+AhSM+13Vw98qYOJf6OjcZAc9cYuR9G
H7n3rBI9XNUQI0trLs0+IGWKV6EnapLDe+dUz9VcgTzvqb4XJtkxOuSKPsM3p3e7NZGzBZSwQMTK
P9iewSsq9euZiHj03yJKTm2PKWACQx8k3Lf7xq+u6IbQKAOc1XTMFV2RnFPjxMeTxUdKjzEh8yd6
qv+g/9wSU0VFKdtrrsW/juldgH/SkMZcgO5UIO0DYNhZFxeBk9tRp9m5jw5m1L/hNpBdPIqHFC0q
bogNLlyD1cGfYUFcBB/iOwe/TPw7+CzVn3PQLCi/oFFHZC/ZY/VZb+l9mBhBw8bwE71lU3KCX4kH
Vtlo5bggjTrw/sadd4W9cizUEkwGhgtj+XJ6f9fUzY/eMIZoWpMdaJrv+9kytpVNAoDXEx2IzRRe
FR5MfDVbJ1sTNAkfg+bAdkARokBppMH28cuF25NWejtpw3K2W8CzXdE1DAy7H3ywTZAOsUXHQhxn
qPBnX3tD6vsxKf6x6DIj5+iLkgGOb558uyd9ps8YX6aJF3ZeBN8swj5mroFQg7gOuuXteNvmEH9r
2BEC+ZK90B15hy5FnodN2wtMTX8RDdw/08iQlxjxidlmEuRtowckP6GBa4ibjAztJR+r+OIYNuK+
hXMuzXLnYEMbS2KafDhQzXs+LObOgWQudfufs2otlJ0QFDdbISA9Ms9bBBfg4d2mcf7YxtKwxkf1
3MSUGKXv/lmziE7ClWRcYl5Fgmc+Qtz8B4MuCUbV/K29BEatl/8k8RDvoUkgmtTz8WwfOynTOzOe
fa5846olscGGRiFAdUdi7mvjPZ3XyuBsATx8qDTIhKPWaVdE1phjSIEEzR7rDXGS0HqkE7e8lgTs
dBkAOMc5LTjrwQ6ZT/y4dGUtE//aHS8poXtbYP0fJmPOTsvvk62/jrnJaEmL2SDmnCSIK452PQVz
8eB67qGs4teheuzmaJc1I61aV4BSmPYKSOo1cVGkeWDLnYTtYNNFr3FEwQ31sAC9gYbVLk4W5Vxc
eXykJudmsFJhU8KbbbtndJhbe05ZCjfpSzxiaJGj/0645quqjb9UVOVOaP6zQvC/nRgwcZGnZ6Nu
h3Dyk+s4KPsAWntmdILX102J8NbLpyWOP3MpE8YKKOlmvCmJhq2p7pnzZPI3Jr5DQwsT5BKnE5sU
HB/sZ61q4S9ProN0GMWjDzy4sn4QJTp0nBvn4g4EvWLwjf2DeBTIchp2sBXsbIPWJwiGDXD0Zju2
F0S+hHFqkRNRaVtTxxVh1OSDSemdhc6GuUYhgAAU64O+lYMt91Vcv2tA0UGWj9GhYvizlrhbpf3M
keJXh/uOAwP5iizU0UtrpF1DUFoElM5q/WNg/9wlfDu4BLdAkXxk2XSJXYrWx1mR4nXmbcfRb/ar
Wy9UE5pU26++uhHACYG47Fa8Um2ImHglrxCEVWrvXSLmYIj18W4Yiz+jQbVRSX5KhhGfrobCoVl8
+MvujmwEcnPqYG6B+s01RqMCJ75DGaVwKCyscbKHhZ5go6wEjFlcfKfzP+wt9XaU1IVjnyCXI5gg
sY+qhBBf5NaP0bdXjHUArPKS/ckYP2lj7B2kIU/DhK4y3Q3M9pnygeHMYxgJeSLurgVaYIqakHOM
MnUyOJj7Bf1qPD8OOEw29HTAfhh6QkoHvNs3f4jw5c4ZjB97sj8ta6ScyONXFFEIpvAd6rOGeDhB
nA+L/bT+w34FG5TDOrNlY1iPCGLjqxfP8SbS6B56vgf2Ftpuyh6mBO8sp6UKkAbqG8vxLmnr58cW
FNaWcdM2LSYYPh3bK+muWkvLfaID+SJ8QtvF5RhQQTJTp1qpoR8jgyoCEAVkoaN6LUbC5QbzGb/4
CUvM2ZjFV29pD/06h/ROsBURg0/moRelvuny/m7QpjI5fLTJp+atIhvQ2hlcX4oLkCQhFu4WggI2
aFZYo0vRreU8KvfYirdoENRhhKtsdG1hBFGQFpOd7KX6O9tRdp0iPbsyoOBmxRwBGe1mduvAcK53
FjZ4JP/tHJg9/s1qRpKqYKmygNF7+qZ5HaLZ81nBmdpE8gizM+MqpRYpGTT3zrua/JDN765xgGJS
xR1mC3lzhcgX8d5aUosn9JzmRu+4K8BIu2m6t60YlrlIPxHTPPl1TwNW9Fv2F9VW64UZOqi/NkQ1
GorcswxqfJB6RzQUTPy9OwbtbavlVah1HSJHz96rCgSwWz0nmvrnwoDd1u3djNuSOlmiF6s/Sewb
Nww8kG1WjCWWfodc3LrWkdS2jZQimJqMKqggLcPrxLdZ88ur5bcbGdExTuZtOzKrVQOfFNjxfNzl
pWibdwHx29a5UiaA8bGv3726fXYZFYpyeTJqxpMpOxQl6euMBq2uXry4g4n/rgCn15V6qI8NsDYU
Iwzq6rCQs0YAZnMcss7bo9NPNspJkP5bsSJIlZFwa+jLYZAsDmdZnNLSIzTO4Kt7bonAY9DfOgjZ
YyH+KYrhnWauprS4e6nb6J1sohPGvlPVOtBnjPeV8BRVVSgj55SO4plopH0WNzRkxZtDeWJGH0nS
dMdCLlRWBRoUzd8UNDLbVB9eJK5JkE5PSRl/zuC6N2x3n9CBv5i+GzrW9C+q+jA1/BPiFj9AQcsK
SRtOBqtIWMzMAkfucrHckRZ9F4UKGyY+vO/dGX45E2cmhOWyenmhUMODtU/kdt98nvaezTj9lE5w
NcGN7ok17BkTVH7qTRIiF8jZe6JqtMCpkQu5cs52PUkVe01oE0gz56QSVdzSmjwEx/6chsI9wdKF
jrS60yDcUEQPCEuqebqoEX24bZDFbUBFLaH2BwaNSTB9Siu5NwrVnL+cPE3eZazvI6DKEWDjgHDv
H/wteFI0smt1xXOumXVNst2XDUib2Z2PdlG8DiQLPdSROT/X0SM+pwJRkAY/OkKJNRuMxM5zXxFc
Lpmwrrh49nTIOBp8VUuN4a2eyYz+DyLt7nxrhR9atY8LXHuFPJdsKvGZddqTLMV75vJJyIoJwQen
rd+PwULuN7XAdjHcMnTGOiFS1f6T+sz7JiKukFXmjPpre+e6aGhZkDCtI1Adp3Ig7MQ9Nr53wliL
20Vvg46KciszqrQEJnuz1tuqGZFK01bbDGCRkUXkrPBykZ7UQ+LmDoemAmFdQq4ZooPQ3efITo79
Qs6HYoKbGzYZx9opSnpakoGXr8RphgVQXhbIAqc5GY/eRJpIGTVENpCakyyc6X5yMqw4348oNyD5
WVeppB/qMwpp+JYOqDpFu+n461VQYI6coz2RGcwH/DQLR7M2WXgl6mi5LYXJevLUWElMupvGtgTp
O2W9b3XzkBeKopL5XohE8qcE15Tqd4bBj7ws2iVhAWsoZRwNDaVco6ycDdX8lxMvu4zx+DWrKNkl
Yzvt2sbMw1Yb0fhVo36CwxaYZSyORJWkh7FlEGV79cXXxhuyDse1ZkSdghm3Fi+HRg5amJbmDAaw
TgFoMpu0DOWglneWS9njdZaGu0MnOJwmXeOgdsk6VHN78iAfKgG6IHVWB7djnOmf3iXx8PFU/PU7
TIZyUs9ar/9otmftONq/jWjAaco4XQDC25O3DsoRWVNwid1kvDfEcfZxz0OQsN1tMAjNxDh4RsWb
IW/mYGN0j2OrxciJ86yLmQD3jatvcTCf+onQr5gI51G1jwZjp6OzeK9xOu0yrYz2Rutk29K6oHsf
HzK6Nh8qQkS1ksJB/aNAoR3sdiEniMUCUVf6c0ehE6BPZ15CAb8pbQL06sc5og4eU9vZUvp5iCOd
B+JGmEH33YfjDN96op6p/nXyGJ8bQQijbMrdgECWdC2GaeVYoEfBytWLqN8iC98COrzo9vCKqkY9
8jWfiDZ2qW6ILNn0qkIgm4IiTyZSVhv6Nd4n9IEjcwnfABkudYrDiXJJy+4ejChnYQthk3Q9DXa1
/Zr19p9pLB+mnzxGKZFnDqkNm8k0vxhPoE+XoOZXRUhizV8GP+aZZDXWuOhaQma/B3chyiBP0he7
5GftJ+9tQcXDp1zcPB+F/Cjv1mpuR0yYkinYSFrj6N/i8+Tt+oflQxvKGGY/iiy/mIeAqNg2YL35
QOWO8m+mqR9ioNhNQkq767yzW/gczAwEV16hXJebXGdlaBaqOs2G+LS9yeTTxtK3ylJ34y59tXfG
+ckml+sB+E+nHEbs8eJvY9E1YQrDbJtype5ig7931lzCmJDHGUYM8Sdlkenqq/VL8Yvk7rZYJiBA
bKaM8mlkKdIzf9tifHZfueqGrTUXKJmM5lxhHjjm2TpLaDjcMnu2znhI4QPU8d2agGVwXj1MDN6J
60CpY8/yGje5d8ibCrWOp39iV5KPWaGFRj5Z3zG7e2B39xbcE0mo87UeHILlGOiPY5YdJqf/reXz
rINOQmzgRSgvHefvuDQ1pZX3g1XaCoTTv+t9cZO5+lPJy6QQId6NUeeFQEE0NWEvUv0cOf63bXuf
cq5I5Mz4JLJfTziqqepY0ll497sHOYVdsyozPOuM1/lzErcotd2HCmT+RnTuFsbFt4ssjR2cQ79S
vpb9pXcSFOMAD7oI37FWWU9WZBI6NnPPkOEuuIUrcahppN3RiL7MOQkUxyCXzDqNcZpnvATn2e4e
2p7TXwryVCSrk/3odUjPGrLWqlb85Drbmc7GjVkSIXyd2LknOSOAAckDm0FEqJ7p3I28hckH+eu1
LlewVFeeepLOrwk7Bdrx7Lkwe7VBXKwdkKaTx1W4Hau0eQ7SPjZPjlXmAdvaaZdmzuo3mf+aMJvP
JIr/1ssobjGiy71J77jVuJdSSvIxnz0Uf8XXQGIV+XResoGP3GwpHnceVikIifkhS60z/oFbPtCA
5Y0qwln8mcvhaK0pT4vTuDzO9OYNawQB2nenBQxW687Bcm3vSDYP3L01dcvowd44ezlpJ+Im620P
tnOLDYpvZYnQaTBys2Pj28MBHU41meCVT3h8lH6Iwp2umNtEhbGDZnMOa+C7zj1PwRKRyLQ1BWhk
SHV7x0cWO7udvelJeBxBC1Axu7fUwVNhmO61ZeLiphjnuBk2XmLWZyeDEGs13WUai/xZyOlPj294
rAWsmQAKIWSazCVggYy8IEM0MLHzIWSv04+L4b2NU3k3XESuU/ZuDrhFc8iPRfRU9AqYSAS81hbG
3hLqUUuqX59ebMeAbxbWucwIWrYrUx6qsfsodAemRm9dTA3BEDWACMHjELrQqidDH/pj+zil8fLg
qsp6iEdD37u4v8g7PTCtZJcx4TYa8thY7R3bbGrGGwpv0syoITIwg7iKfHlOrPK1F81LHkOblWMd
lnE33MrKpIZZkn+2Be4sRYC3ny2gqD6tK+UEbVCNk/dhMDD+IjNGKmPM+8GY4nuBcd402Co5ZYRZ
Le7TS52KOWh0gzouEflBA6+dIbt8+P8fnRPfJtqjvSv7dt+6WnFJRl1tUxRA54IDbejt/GI2fphE
efQJuizILPfZto3kKSq1/mwtiROywQX1VBxiURqP2MCam7ak+Kzo7+NHJBTeOxcus8aBb4z+eSIA
Z/WXKb8Ni1Fx7dJCnxKh/TCg03G7qvIYp9Vda+r5NKxwOl/GdyWgkCYdTpVsuDkSJ7sazH++eyFa
IuJaNZpj9BnL/Csji5pmtrk6Lho+27bO+Tzhpq/FT401etc7KOl4ft4dj5aIjMf/zNvowXti7rS7
0fn6Gummtjad787QyNco/cY9i0EfeZq1yWXcL2FKmsI2q6OvoViqh3iubr7mM9so6orFJ3ZQaRs7
j0j1XaJrYDdH1oHsKvIdVQEnJUk+OPCyZqfDVMEinoO1LmA/0udv3KjydsZMlILKdPfBj9UeB/u+
m5y9y73wL8G82S7loXNgKWp91J2jGYs80uEHVh3qYGUuJri+lGHOmGNbV2gLmmSJ8MBO3RGBHQcf
vnlc/esC0HPco8A6oRuV2KtWRE/RRK88apHzbzFfkPgHHafFWXeyfm/2LO2GIWby5WkdoU7iu67c
+KO2Y7ztsJ6Jrlo+Y61zdwDootNscajwuu7yKEfIsHaCvm4GVozSWxgsylmwvlt+c5ZV0Z+ou+Vx
KVY/C/ORPWFwItOc+0JY1WBDRvA6+K45J71IkkM80V+Pg32VHNfXdcgVDHlNN0zTvR86Yb7qtUcO
1fqf9CVQKBZCriN99oPEFN19W8i6CGSOxjC3q/lmcFOEQ+Vtu3l0LpKGJoEaVWcDlKwKv10iu4PO
svM1m9SPPl+cBcHxIJb+3MwDbqlyuSTCNg8WJwOUDTLcKuZwyfyD0tg8O67z0xlPJGTXN570aVjj
HpgyQ9smSGSX2wIMFi8dR4q4ArxnYSn/MUCX26VL9UsTQ48eiCN2oSJu3T4t9iWlN7YyHQszCmdW
auWun32Art5qFKr0u54SZJgx0Yawke4FYplEklHWqcep8dN9OmKtWMY0uvVGvSscZOmJizNuURsi
yAKJjvu574r7YHCAFHJwT12qPRBwdQc9yfvoqOpQ6ctH3HNaYoKA2kQIqV1koUbS+66vHv77RXKm
MP0DIJpChtm0yRBf0yw5unY/nRvmFkalw+byCk6q2YtOolte2kntlM/8NrPt+VCq7itOxrdUafKp
Yai/zYyDV7Xm3WMRfUi6Dg4CCqKFBe9rPUKA8nhbGIzY7dHA+nhka9Bvy7YVJ82tqC2N3j0h+fvn
McZJx0jcWNxyi4x6vkPD24RNmlr0PN0hMix5qEe0J0Wq5HbMLaATubfHzWjtheUZZ6YAbbTYz0Or
KoJijXvanMmd6v+wK/JJ4vVob+nqcB2ZuzRfBcx2EsCK+dtIgpdB1n/qTrp17dYCb7xku8TB5diW
C/xIzX7SXATzo0Nf1zhUnYzMKtE2yHSpspxahVGEGQE12wYgwGuDWg5CN8AcJ32M6uQdDNi0WQhZ
CCESER3LM2u7+tezUXslnVDQ/OMeUtveamrv3I6pujQIJhDZoZhEjp8e2rIIwJDKMCuqV6/s8Por
F4jYhFuj87albvTYhRF7COJz7w3u9QBseLU1pPotXVl8Tro8N07IXT9dZvOEebrbMQiOgzL1sy28
L4i4+pKclnh8s0WEnqJTYI06XCNO5lqXataKI1qZt7az3A/HY0VjyZYqZv1PV7yNELDe07QT57F1
VrLT3yQvpouZdttFcI/mUKmSOIbdbnnHBWyDniP2eK7oTlAYegqn8HBHlnqM4Q5uMqN+93UnCczW
eELq8toJHFi2IO5MX15jYnlFqc0PBVE5tvEYd/pjDMkl0p0OnihUGPSm/6q+pB62iWVt3OoNReu1
9XAx6eYcDOSkA1+nwG9mFbpxHk6gfjDAKMStrXmpl0Pr2scE83zoDsBv/JRK51jOLierwTShW8pm
19Z1AqjkmngwjlQ2/Jpdf6yG8e5F0Z/ea23mxqSKZuOnqZGoTZor7rtVFCA+8ty+xAzFN2aXVjvm
+J6Fm51bHJK0ZGM+ItiDVzrWwx1HyD/+JyILsEhztoBYYhTDd61l6dHRvj2S+dDIomKa9ZjWEGEL
06LOskDYqYE4sLbBJcV4MclJMHZ6khIM+8VKlyK05LWUKwcBPBhCqsdkBPYz6zpuoQzBB45LcVwE
mBlMueSeqvo8ADX/8gg0peDGrzjp5VGOTF/XzNJTqZOXx5I16Cw0P3P/QOYqfBuJJn4GjtE6w2Xi
LoEUpBJwTNFy6jLzQmgVOaBRpgUDfx/lkd0H7WCYD4Qs61Fyt9Nsedeh7rgDvnUtJSOjQR8sh8na
lIDow5Y3ZZ+VL8lSuUSLm8mXiA+qG3FZtYKkDdd5G7Jcv059f294cIyApk0/CIZwI1Zq6s3l0S8I
1mQRpo4GFxLj51VhvUKBdQP4v7lgYvXdnoIssjYuk1xaz8qAOPWD+cY52dI5xnF5c0EVU9wQQDK6
CQp0b7mZN2z34pLG021Y1n1jmthhWYP/qFvdOMHNhZje2dO+Z+u6JQAk23KtODeBggh8DhTmKet/
4h3HBR14S5hG66g6qMQ07P22ZmAOzHJEGhaSgIi+IkZ5NwLm39aKiTHHLeBjDXVS26KPm+dhgimH
LMNVUmwbxfzCJVntQDoIr4oOhinvF9ISWpFtGr2qdlOOZ9M3EEDh0RqlHHEQ+lsa2erFmrQvWVpE
OFKL5H7mXzpCCR7XXZRY8uZpDWPVCj7HMvJvlca6OFFe/DSRJwiX0z+QGnXX54J1EBLqMa8EyYk6
GwTFti8dpyxMeVsnwFYsH/To5g/KRyoXd4e2cP7grCa4QednkqW6UcWtNg+mewpDm9Fj9jdabZXd
tDlJ4YlAFISkdVKOfzdIucHiKPsn12IzlThERSXSOGse5sQFajAAs8J7iTs06+ggc38XdYJKTboP
+SReGUMo8nSgEZKKd8qsDnOQ3nxnUaNfnBq1fVWXU1CUkRbESxMfhpr9U3Hv2nupluZ5iurvKDWR
pvbfZveZDMUIiRE3kuGE9Db2Y4UnVhsSefR0TFvmgI5mAZ8yNCRPMPh8pY+sTkWE9yvTaeabj6wS
zRdJB0EUN2+OyowXCvw/Ux2Duqvts1C0TcwwQUBBgj3UVsSMp28lLz32pZxhhOMpEhQ7HBRah/Ha
WoFZRcGNOXbnxetOqivFWylHFov2ONybUv8VbsSlrhufC0j36zglmAGlHTqlae4028z3SQU7lTE1
wAt7Zu5uxCVxM7fFTg7uhI8lS3Geds6bDmvWbCN6ZQ+oWGW9NyPGhKkEdWBANmGGoe8SrmDaq4vh
R4fRRA+QJklA0hhlMdcLnfbOcFQaaHgeMuZHqxv5VQjGAVW1aMFkk5qI+gpG6TWuWm5hbbX1aPBQ
IIJt6vzFrOqb1RrGUbYO515sH7wUAIWaRzvsz0s3zLu8MCEGSu8mOM8K5lRz2/9Zelj4M2sJ9CjF
xoiaDwtK4KbeoQ2BdY+WDvXcFyZPfZMYeCnL9IPUJw4wMhJyR/c2nDusSaUZX0baZ30sg9hAF9dm
yBg9UmoH8H9Mg5h+9MlF6zzMz1ZWh7rxsgibu6j59krOLwOeBWWvMx/nUtxTtMxBIx0RWtQSDBo2
kNPnh8Zpb64+41cUKNJnuz9VfWxToySY09z5uaopLUpRhHZG/TXzAp/mgiZdJgq7TKYwjeYMPb0C
OgVVAw1IAVmFjDqo2wgHTCbPmZL3ObcVuYVb2bJQThGj69ZnXnPuOzK5eUs17PCgs/gxJ2RuI2LL
fP4dCmvZ0aAdlduNBztLr577ZJSFDyFKbbwK/0+9COtxTAlPlHAoJE75VAgy6uIW8WbHIF0OzVlp
tbHTSdrYT7G9zWKf2eDCRmXx4nqXlTaTKVbMp1qtUNkacsYMneIo0zrnjhMPWq390gT2Id6mmSMH
tcckPKYsolljWigRWRWEHNc0ysLGviKjgeIcHbVyQXJ5c2F+mrb/0rtqPtYpaZ2FakCpWBBKWTns
jeZFVgPyzA6ZoddnQ+jgut50WCT36IV+BAEEgU9HIoa+ffCT6NddT6qUxvLs1NUzWV9EDfZA3Qhi
Ea9D70WBjmdoQ8+I8bLvp0vWSBYrEbwagrG53P3kGZM56Qsx5uSmwSThUvgEpgXACM9Bgqg0RoQw
o0SkNTHZKI15MFZDeqqnaC9AoiMQRULegmvZRlbrnsxm+eKAri9xzx+ek4MAzuiEqplu24uWM8yY
iAgWU+OCnQwWzzACGH24rLoZX5pF0z0WKdoJqZLqMLMQvE9SaPeIPIassxCnoLvZVJoyQgtp3Jk4
3OxsVCzTkomcUZ/sH2SgG0d6HrHIhFMagG8TyflXXoY0gX1gYII3XP8zMwSTaAKTMWaivSydY1RS
g9fR8KFLOMvWzDCW0TYOA7bYi+3kYSQcYL/TezoBqxK0bhtdei/VUEJsVseGnYpt1o+9vOUKmZ9H
hC4pNMRYRBTSjf6hG+O9ZbzxYPsMNXpQKmvW2IUglG+vBotDFTkTlsmLTBUk0tCRUA0AxY7gHdYu
1+cbjlOAC77fbrvEfvMlXAaLzKxFozGxFX/ghkaiwPyaLb6OfBH6bNQNO1w1x7JLgnJuD6apn6We
/QVbkJ9i44dOyEJBw0fJaM0wtgRp2Rkz1JGQNargYRvl5s13P/Q4+bZhHnMsYyUo0/TXdLJf0WbJ
FkAb8jLNeSgGpOVwcu+j8zm38RlbQVggCsqJiDpGrQEPFeC/W14KSBp44KKTnpW3CnAPm7KB0rBi
LzWvDmqH59cV/o4ROu4/+qTMvOdHDOs/Ypkwcrf+S7zY7IhUR+UFpK7Pfg1NfaxmSrA+Jvsc+y7q
ZyRXTI7a/qNS5Tc+tG+9rv+Rk/k8pM73mBqPqLqhwHF+UZaoePICbdJ+iB/oNg+WUXYIMk+DUjff
13DT87XKgeWHSYrwLKiQzC7+1UyaCrYXa0kJlCR+roEhNr56IaqPUqc7Iqm+imWlavBVM58+xBxp
pqkcyS1HEqh1Pn7k+NnuxDVLvHnXU+sHABru1vJc6f4+S02xYfTOBza/kwUxbv/7EfX1W4nzLixm
qvKJj9IcvaS0JeTEfugLC8SE9gIa5wuFMwa02LzLeqI6i6ofJ3tb2MiSLVOwRrVeMnhtRaSFjcVv
fjBRHkbdB87kh/Xf/vDkuhz/ljhTI0eHesCsV6y4SiO2v7kze68fkZbMFj9+Z3HUGw+6TKajt6BK
58wKW5rdA3Z7hK+L/ld2M2afmafX6Mfhf+ydyXLkRrZtf+VZzVHmDji6wZ0EEB2DwZ4MJicwtuj7
Hl9/F6TBq8qSqezN3yRNJikZQTTux8/Ze22HVDzDCHaEAVJboWfo1Ge69Hd/GA7sOy22Xqc6Q209
vuM7OxPZRFqPTB5bw3kB+HezYCHUmU33bkng1fhWzfM5jREZC6UObomCxtT16w47kSOyd+jzzzNC
b3PpvolvO1lmbgPnMgJPkL3+J87+/0d4Ps3V9//84/0rjws/hugSf3b/FqVgYa3/x9+EMFy+2+7/
bL5J8Mz+4u/9GcHgin+SlORaSueeGGyNRPn+GcHgmP90dFd3lGXZLqUOH1WUTRf9zz/0NdZT2MIV
tunqNhKc/5vAIP9pKiEJ2xS245hMcf9fEhjk7wkMlusAMLVcgzGEbVvWmkP8LzEFtiL8K3MsByJY
8gtx9tlW4glRyAHJ+JvWBhssCKWnc8Rxec2m8rFEKPsvl+yvwhLEb1EJfAcml7qybUeQd6zW//4v
3yHRJ6z7wmW91MH/Vqb7Y9viXIC62dZNgbb0cxjJvaaEWHXO1q59seEpgmAZYMglCRC12jnMhkmo
jWNsuwVpWByOHKRB73qIM6B9OIzUa0HMu7Rv5yr7MeHb8u7Mh84AYtl088EBDeJXTNJrhJKMtCK2
pPxQSHDREkqHtzT8gebSANtt6MW0pVnExzCva0pMbZoRLjte5zu0jjFkhY5vhIrYjv1RaR9/f8Hk
7+nW6wXTORgpIE26a9q/ZUusAiCVzLmzNwP1tAwn5F4QQsRBrFrKslCHWWMbMsdwjfglxxRG4ZYj
Pc0kEyjQugELMFhdlZ1GEb/9ly9HFm1VZlRQxZ/R2+uXw/uiC2pQEj3M375c6tRWwFne2Tui19Bd
AhQu+p2jR59ydJ5MjWoZl9pKX6STYvMVtVB7+vvvsObN/v4VuEB0f5FZEVVi/fsDhRN5gImWOHuj
NJFPj5cpA18xNOKimvRuhAK6iUWwLfo09/7+k//izpgGOx4Ps0k39vfXqdFRpk2J4+4NzN6QcXDb
tdMF/T0Qvay2PR7Qzd9/4ppk/tvv6rIaEOZrQdRx9N9eHniSsh7NAI58RBJknc6IorP+Ycjjz7//
oL+4qJD0LIrKdWpLXsS/X1Qs6lzp9S21neyzgHifa8lPx9PHUPgrNQrM4vKo9Nu//1T5F4uDK611
3TQYP5rit4+delWWDNXsvZbbnxKRWjZnV+FcPbvSfAUacc4N2BurdgTGx+HvP9xmmf2Pi6tLxyBc
VF9hX7+tjrF01EK+ob1XESkzGjZAaHUIqXSqixYnz9XYYnXWfTtzFQrWWBxmsAcIpK5F+xzHnGH6
1IHKqx4TLV38KJ0uA51qUPmlvv/j/68zPUd0zdg9SZ0Ggd5GaT3oPU4FW1cdpWzrfTKQSUrELlGU
HPAtyJm9pjBVD7Hp2WiVUYqMl5WMQM9efdh5daMpwLNEsCNzl4iEZ2lAMg/KEy3n6xheJRgHLHho
wnsWCGkcA2ZYaEFqDMYCr9eUf5SZga0DSqo/18vdJCdYM60O1XVpMOIiDOJcXXiJsUCujlksS/Rl
IUlZOMt4pSN4LYC3yX7Vbbm1TPnqTCjqMjVxQipl9l/uk/EXa45ruhabKV31/3ztxiLWR3T5YPWt
9IfquyK30GR1Nk/5ZB1yneltb/1y5vSNHIcfJML7Cc+9guk8Q3bs3ey6LKs7nSxddhi565gcu2NI
L/1bD+OfGpktCnvUIOgA6mAkaiRGNsgZkw6CuqlgmnigF+7+/uH7yyffZX9XrrSFCfzp31+4JkGn
YcJF2C/0rmUSeES8AIMAzUqG0Y3bbOI5YLlXEki3Yfp//+nrD//3ZcUVgsKDBYnpzH88+QCR2pFe
p7NXZf1kl9SvbnpXV9ZTU+ZvViHOURW2/2XxZB35PTWJjCqhC2jENLQM2zJ+W7lrwMqajVJnT7sF
kUbenot4gOu2zujr/K1xx0sL0hQZG6rUNJE1qRJ2fNCNcQux5EaECdSeKNmXM30pow/PkpYoDjCh
wcNJ5nr1xLE1W47YGGCCqb0RlTtI8yrCz4xpIIZJ4cQY5wprimXe0C3FM2tFfGJhXIVp8dS1ZMIM
aKcFSX2bqmdQSVwxHSBiLvp6tKm/V1ty8isXNO4rgpKIKHwyLPNpWaAw9vFPPlQVQFlO8UkzPCAO
3eAfHuAST5elxoJRtw9W537GQ7dvM/GZoPWR2s7Uih3Qkb3GUMFLEWrgKDl2qmz3wug4r2UHUIP7
zC1fIQhse7raG5WjE6zIpXEs83qtegjn5HTMOV6NCO2tER6XrdPod9g0WibHIp4+MkvHo+kQmIgp
g1M7ZzOqnPt6tC5rJdNUjMCbJnvLQ8Ue7gIer8KLPnKYjUV+k1Xk+gbGe9nyLwBEvZWV9hGmw0Mz
gko2h+O0EKRiTN8DcidE9XLwYA5SSDXWuMGvj089JSaEtkJ+nRO7s0EcTfBKlBOyMiW7mciiQTBu
D/xAof1vh0s+MJ0NSc3qivKHqUjtQaH9yYN5JyPA21PxmHWHbuB+mln+Cejj0SXtppVkt4LWe7BK
Po15Ks1AWqiyI6/JUNlLb/JoZYQ+6wRYjHP2swzFBaDY3ogBulXujeEWADbiiQxcQjVb+kpeEdf7
IJ51dCvOUzCxnuiWP6Y95gEc43PDoRw9rvDGTHtNCTVnhAEvLOXzVcOjhGpxrwvyPaLQfpd13TMi
4lY7SfeB5WHHwoy2PhCDl1ScoMenqe3u84LA3EwiRqyA4RYrJb4xMPQF9pOhdIEvyGXOP6afrZ2Q
rbrytBRagA52hUGsDQ8gf6PLeu7x/KXRwa7a/iqcLH+CiQorE0k/DQXwx5Xy8J7iEardu3DGJbyM
5Y4xB11VHQ3syBTNDXkVcE2OCL0abpSTciBtrQsLabwFPJz6HLrP8tocmFCjFPbdlKhOYarvCLzG
RprsG8SSg6ofiADq0biPVvIrZd9aPT/hARvAAcNYHAwm7RKHeQq93E1GcxSjd/i8PjHS6WllEPMQ
2/alHFHhVj0S26AHNpBp+YmYGHcLO3DYmkHtx5VlHAQHN6z03UVIk6bgij4O04r6GCvhoJGoImP6
oBoJHoDUNg15Zx72mS+gf5XnUrVARlslghWZ2KR3kiVLb86KbJQH7Kis4JvUdh3swJThqEUTbHDp
41irD5y1CgpsMKMOH3ayh+JbYI/VmobjiOl8o0/BEM/RRWTyvkl4m7KcN0fGpEuh5zrUAQ8wpWbE
6H3klTd5karqzuqo8nuF/NxYyX5I8Q/SVrs6AukmYxkfwpgYcQhVKl8pMFO6wyvJrFerXuJVBwDR
SENZV98Jp2baSoWX8yBHxXhJ9fgz6Ku7POMSpSK/G1qEQKEAMc0RbWSqGnQI45pjyKx5T0InHJlo
OdoSvohpFaNfFZS/pC5DWu1GPxq7A3CJS562jt9OcbPla6z5AXpVcdha91b0QixABSeZLK9OFi+k
FdSnKZevTU9mL+v6R1VxZzKICH7pjmiSDZJo+a49YjEP3faq0013UzfTcUrA4415t6sbeSb5K0QI
37xMzG+gfZUcFOaLMfEqFoylN5oY9vgr9pygQpa3EhwaL8kGpbW1rQbut6pAy6flj9v0BNTG3Qrc
IMtKWBWwtZlMOLfNXpuGPSWwF1hic/FmMZIUJl0+XeWwrYf0hgfmIc9j6ZdAFVoRHwqHUDHwX09a
2N4XFeXauK5SLX+EhG0ha00+kXjiMnJbCpsB02P2WaF63IxTBUuoJ35kfUjYmDCLBgrlijgEldr3
JNDSKNzrsP83SHocXy+Te45JqO7DOcZ/adyQSLtrVL0y0a8VDhTPBdakbsgju7MCNtuAIoviB+8A
2cfCEEBb+qOeNreWVW6mBO9NzGraQ5lO19G9WOwXjCT3A2FEKIRuxSiJtNXBrtKobY7lUK4Rzr21
Xab5UctYHWRV4RQNzdYDSYqVaJKXosTfPcT5FwqLB4UDcDaiX2RPN4cYAoyehByvABMA0C/fC6RW
m65zWP+D9iou5wdjAC1myPyOkuK82MMnc130ypM866N2ESkGxtAizcx40MCF0pdnyxz1+l2Gy2NO
IrU/zUm8DcNrp+CiYve+A2aWbWChgcSeXZbSZKfCmMeSu7kbO3YhoNmt4H0Pyu7claGPt/uNyOZ4
+8cWi5aKiUC9cAPrBX0wcmsjKw5tBpLZqsC6E1yiFWiqhZaw5ivEKEV0m7pZesr0kfhjh0pnXdFt
jVxkUjpeaVwY2L4NbQ/ZihJCw6W+aAM5KunK7WGyHlnuKUgzeOI3pYC/UuOcke6MIZWgkaJym+t5
7Pw/K5iBL1qBp/KWiV9Glc3VIKpHBfnCN+fxtMj2NcG7xVST38M0HjPC0FcBHkLMpVxzrfvbUpOn
JW/RCi0hcrwKBYIxBadJ8aP7MvgWnXwInOQnNJCUVDgjNk7VXQbGZLWlbmHfXEcpPy+OBxzQTDuw
onK+Mcgso5rJH5tSu8Yy9x7SPLvjE4MxhkZrECteyHw/aHLk8dJ9lyb+ZrDiZ7LjsY52VbTXPdDk
1Y1TGRcAjTWYQHQoJB5BzAjzhz7UnzpiUfw0JhrFbu2jXZXizuhksaWcCvfYc8ujFsvIX2DibnJn
+hiaGv2KdJpdXoxXaNDqvWzWnJk0vVQDvSutIFDLikZPynlNS8F0qJMVRPTgW4UeNhl3Wjm/mAM1
4x/NNZGx3bcKyDVKUV6zsdvjjrrlzEYmkGae6pKo8VpLCP6objJ1we4TXHU50znYMxwbBcqyFsxI
ytlvmeobtLTRUSVXUJofFxnpXAjMHUpPjhyZ56tEd4BzJrqXNfTz46m71WkhF8i4EDa3i99RN+/s
icQROaD3rUV3BVaVOGlYOxyXWMxTylvmScRkHGMHRkvA7AfNg6PvNcvNqL0qY0ulubVV9sWo2d1o
eHf3aOr3Vt1f0mZ+0HiNEmPCERhsQ7e4443bu0XX75p03I/C3slA3jHYBXxeht+aQ0DebG92NFZQ
eqfaVVTNd6nC7wC+E3Gj5iPYM7ati892indULcMxzDLPckPTV7qExZND3lB4wNtRB98xdfdYB+4i
Y+4oXZl9V+ZlMZZTZRrfQby2Cc+EDAH6MtFIBG57N1PZIF5m8ddRydGTd2F4esA44j3eH+JrQt8E
6rnRAvdRUT/hy2eLDwm73M5Gd2vWFEsJK7iuOUylUV62Py2nKV8WHO1KuCCoFY1uExpAAet5uidt
CRhTdG00yQB4yED8hGhjxJxAbABZOQlJOW04EY1hZOhzXxrUHedSq1OvczG7F5W91cezI6ND2/E0
ClUFu0ZuEUxNW0FSh1/W6qAl5ovFwdrDD/kcczpXzvyxJBY1nSRDxxkqJt3meN2P4nu0njrLIJAr
VjeKMTNQLh8hO97qFKVYkZEBZpDMVRX3weiGeLmiD9g/kS9a9+TaEPwLxXEa1cq1gSyhC7U7oyJW
A4k7sbxoPyxLfxElJw/UR1t9iVGFRC8pkm9A5+spu3+B9zr4DJFAJROixMTqD4kFumW4t6cglAXK
BZJfYGmc4cIUX86EETAnvEUO9bHQk/ux0poNFDNcY/IQYO1DbKFOVXccbbDphlGOlKdM3C0EhG2Q
wj7RnmbM0RyJwbCZte27lf5Vr2AzoGfXAwskjipj8LoaGt5oXtOtsjYNnmS9Lo8ZWwol9iMwGKI5
ouAend3TGJ/sYKCd3T5Wtd5vpZPI7di/jaGBUbiwd3gEgU3hw55R3Y/O4EUl3HiIGLbXO4zwavIJ
tOY6itHbjsWD46xVUrdQXJnRuyzXp8fFwx5UySMHgi1IDoI5gJ7hiGLR6nEwrwoitwtW9zwJKY4B
989oC+lN5KbqU6jDPoMouUIrLD1Gs4IfDqx8w2QrzrfDaAy+7pZPQzg9Kuncm0y3tyaUvLDuPS1D
k6ejG0AkRFkGkyjxQjTDbniPCfMx4dKsVn1qrGtj6F7NQQGUjzmw53WCkzKxdkVDkH0QDt8IR3FL
aZQ4xGDp+D+IDQkN2vAkJIA9iJ57sg3H9cjqTst9QVRWkzKVznT7XAsw04HZAgsK9yJAoIyfS9F8
i9VYI3UPfbtb4LFnxDzJ8XXuDwSvlYkZ7RrSlTYIpjFr6RQg1JmBxHTcf//xHxpafP5UOHInc/sh
g4a7h3MDBw4PySZaZWO0B9DgaoclvmU43GP/Do+gF+Cbcc5J6QAkZU6SbtLdawQO2xNJjcQXspDQ
omhO1CKYfTRO+Ho7f1VdQDGV9OhI4rWFAVJoO6J2LFjn4gDKeacEyXxdv9eWZeJtGK8HDWEMNjw0
Bl+qRNiClOrVhiOQztGJpDssiKD/Z+ryAkWyhKFSQRIYpuhaJNWvAMK9sQw3gkbDJrdRya/RfHQg
XybAaBs357HS0zDwxumlIRUq0MQuiMluyedvNWHMyTX6giscQBVfDHv2xiCfJjvCttQCSLa1jzoa
97nVk9NWeiqhNaliK/ax7+FnBjU6tNGjuwS3oOZ3TSNw8dHx4H6nnBjdfTY16GqSutjoaH65RkbS
kFLF6xpX5BnBRbVcIp0nbAX12QoWsZERB/vKju8UE6IuQPExFpyP0vlgYa70m5HVYJYDvwRq9cK1
vKZH/RTPPwH8ejc1BhwNvQUmIrvitIxVSWrMojDXbBt6A50+gTLKkvIwRUz9GhwXo0RpE/EUGhP6
776fz9lqb+KWkEzTmAQTpUyvbf3I+3LJKz07UAfc24vP5o7cbGRMUMOUjBSYLj1kr1RkW5KkSobq
pmKbCDtoS3ON8QcHfTvehzhvA4fxcz/XR8jQtxCtaWN2twmYk9BNXhEBPsuIELjuUDnTXRch5mkj
isFeYVrCo2Hz+ChEdF2JqdWuVvFvLz1byfcxGXHBhRndsDn/DMzlUBps7fk0ffZR+U0yIR0Oxbbb
fzI72KzJV/Sdm88a60THS0y6B7SUchlovlnqMJqcySOZo6XLEh9YpaSl0Sekn8B6spv8w+YgYZVY
jvBjf0PCiEkRpAaLdGrIBXSBWMFgTgswQ2XtuVXJHk9zQBGZ4L62xWuXuw/OIhwPgBYnisD2K0R8
vkm4YpnoINRtkohHq7oY1S+GDbisdThtsgg/E7KL0NQJQswDzhDRSN5tuKXjiQIRuLLQ6TLBoaeA
Nq8mABjcQO51bbouwjv12TesTNbU3sRuhmsiddEQWXjNYsJL4aQf2za/ddXssUMihNVI4bBxAaK4
0OPuPpEaKFNEQpHdvbmfc/DIxVr2kNh8kHCf/YPMFjpIIet7UygcGOlrpgCftCmqS8x9nPZGF0iv
Udy4XXGHhwBVpDtch426r82bsngWBWziVbaca/AlhtBhs619W9ZcErJl+EYxPclyecU5em9Ei9oa
xAjGS7lHXUgi24BXaNLf9VZYXpEWx9lGqB2U7cGekd9GRHMkuW55PRLLvqixgKbufT0E17UYmo3R
BfeD2wybKjMK7Ifxa0ZrbB80uIM7IS4JOe8BsqmRzoLGBIkx5nnQ0/mKPQRvroGg1ykHSsk1VgR8
TeBWHJxbPMk4g47lQ1gaZw11FwVUlnphar/FTYz0tHCfnKk0r8eSHSuZxUHfToJNEKOEtrNaPrGT
1LMMpfcLJMQTuaYpZUZ0hEVSbTRtuid1zIL7TSJsjCpryp5qmpP3Lh/dm6NGAlJZ7emOehkl0V5l
ReQHcE8yeqNeJXnLRocdc0I4up0TWW1QvhPzwSpDzzcEVxY4nTqmuM5FHewZYYlTj9rVl1EEBGPK
nqP+LokArGl9DtxxwdoM87jmMILn2JrAtTMErnwpnB971X0bCJ/ayvnUtXB66YqEoGOW+a1D5xH/
VMfIKiQWM1Hk0dKHwcOEMRv4/FtuAJtMOCznmr5c61MJflIxIA5C9F2JAwyuJ40pC5bgVAhxbdr9
fKKud44tzETsse+Mgg4EYzvPNXp+KSLCZIQTEydljMe6dFjhFy08OKRRAZPZz7lCtyLsIwcJ+goh
rdpkJjk8g9/ujzJ0ntzAfgsFqM1JQ+oOJsvwOUQbmwxRxKGfjK94otxtDfMMruhGu0kHrTosYviK
xwbKoe0E5EnfkqV7M+TYcojb49loA9LuOOhyEMwPqoHQxDrMQbWIP7mPdDaziwhwsnVmZW2wqZH8
ji7NDfWvlqnHqGY/jQYcelyddCK9SbXbxiA/PNRsLy/FjDpUgHc1dFjuJzlg2yd8ZYu9FhVm96yH
TXNlTyAwLHIGNly+tYTeN+iQNnVLGJbNYYGI1oelRUvuuGSua4lNnWs//FEQLN3wJBCOX/Hc/FgL
IjutYepA34qBQd7ThTF3eUonLiNLZ6Pa7lpPUVMBJDy6kXgw3OUw5lG4DZSJlwPzVk3Y+yZsjIci
Nd8ko69DaLwrYi8GKJvo7vNgK4p88Cba/I0MPNzyHGtk+au3OnIO0m0RSFhBbXo92s2r7nTPicC6
Msa5z1byOrksSO1EQzYIChDzXVlvVReyu6IdNm3mnQXmgK3OBkK/9DHqOawjqpvZLo8TXicS1voH
AkMnusbpZYIwuJ0t4IxRoR0oNesJuM28DFgYKFBH68wAkEFGoO0WQ4HdtcMTLe9ri9cBnxtOxz41
v8c5fLJSqhk7fsAQhbCkQhfUArbLcuinXUNLOvpgmL5Dma0Rr2UADOjofaFmSLd9ljyOGf0+e0lJ
WUmKX1mQfgUi1sD3ATO24+Jc4xzR8ZbNVIQHYusg7jZm6jG6fK/t9lnqQnm6Ekd60FAcIM/MjTXv
zSlMMDQjgXPeJvM2q6k2uPZ+RNBbrbrnhQgnQr+qI7Ig35jI3NE0h4JDmYg9sduSh/YdN7xwkkYr
SlwKtLbj9y4Ty6vo7e0aMd/h4wa/thD4gSEMaCDn2Iz1d7Q4cTjOoxuPtyKr7loR9rusJF0tdQYs
zmvoWh9bYAeN9iroDMJtSWALFpJ1dYy/hoOVLwGfg5qaoBzetaBFjB6Hd1HkjPsWJ/KGl+MzmyeM
iJRQcw3bq28Ja+ry/moyARdBt73kcpvBsuM3bH5gie1Eq+GOcT5SINQ4hXiriZYkx9tRH4qOiQdc
m+ecwIjYTvltqedmZi09Va/p6JclnxacK2bn6XV+o+O1X5xh2hmC/qprVq89FQB+HpjjqOpHYjTh
aA30tcy1Bp0wfoe5nGiNBpcmQRHfxPw4K1l+aWm7EKJoOSiKQaEIec19vDPQU9JnjNyT4+q1p5Fq
u5+agEzJaW2hs8VOIalt2HXpab1mj67uhqA7uyd7yJ7ZeD9Mpaar1GAJdKDHbaI19SMcV3e/kLw5
rN7EHK76AnHOq+lZ1BUCqYzSIU2x1+hgqDJKwUZN/aEOSX5OsPyYyRP4PPU6iGV1MMQbwg2A9LbZ
my6MD0Y1E+OdBBeZG75UhXx0sU03kdX7OkzmBCToTsMyTju82EtTPY2t0ne2/uO6w3Nla9OmI0h3
mUxEyEEVb+ve+kmU7DZG4dq+TIu3UaUmXYBsa+cMRqPetPdlxoaBrp6x25aTJ8O5FkdXMhf0TsHQ
NQuj1jnAcYHcG0TDFVF3nE5TYW+ggIqtXNq10BgQe0BtS+fybrAmVoyxj5mMN496hhs3ok0RZ7R5
0T5cZdC6yA4bNuhO7f2nokjecXwFYSDMjS3GV3rzZA7EV6YVoFUf3TPe7CNIVHokFic0t6uNvajb
T4C9NKTthDQMlhYICKvFwyFqyDm3mP3Ra6fzuUB8zvZD23ipLwFr4N6hmdRouGPlvLNq1Mayp51C
al+yoyyHFdZ+wdKEuSVasUs5i0ibmKc2IkECdbvXolX3IOOOkJ6qbPgwo/geeE3u0zZHX8zIOwv0
9CxT/abL42SPQXmT1vpT6tLPW/vtN2G20BJfL6spiLUJ3a+2RPOdW0/WOOxAl9T0J9OLFs3zsZUF
IclWdnSb+341/ae4SOBRW6yvRshG2kPLJn84GrmHYzAehyHXKcWHn6IquI1RzmNKPhePYvmsHIbW
mIYX0xh2NClmv21TmHEdT22TCs7JVn0pDPNz7qdLHRLHWPfFS4j2HLtEfsvGnCKMDwBOcLKMbPJi
O+A6XmXhKO6a/DysW1+Ce6XJzU8sDOl2VCRFF/dS50iBY5ATX2E0fj1jMjaY8BBIGIHr6pKgoK+8
PLQFDUMLiYucm+UAjEx5YoEzhoZqj0sSiAgnjIYokzyCGuMO6sk04bksdrPFuPeC0dcvEgfOrSCp
GAiTrSkGCASpMdo3gvYNlMIXxVTvTenwEsj5hWOnM+SgQBMHR7LuhN6okncJWpZwt4sCeUQ1b95q
KrrKycLMqTDymlVyKVlchqjCCLjcztN0HGVLJJsdv4LcIhUM/myNQFMW2bGPCmgsdD0UwOwdAxyX
rnlNYHi9kNjVlU/4FbgM+vIchPqtE+DPUZn6wOABoFis9pKSwabNSZOH4m52qzdgQdvQ6S9WyKNd
OOCEFms/teJqXjSMfKbwbMt+DfrG6wwmASVSaGHo1yDWoKMZIPUS9ysaeyzOzPVNMpuhVxF+5eLB
ZzJQo3SwYy/T1HNW0gNsK+pqYu6YBRT1q+gKvzJQeJozTfVCc95EMPpNO7/l2fjGZou+ATlHjPcf
FY7D2TNLvvKgPxNyspukeUBRcFsYy1s9YNO1jPwKTxq1A5YsoGQ3jYtajmOc2uZae5oKwS6PYMPv
Z/7vKinwvlWPEIPwtlaIKwFHN5i6R36NrjjNAXblmhKtTpAtODHsxZZBpK2L8bAK/0LT1LCnhwbB
OfdhOwN9a0qOovH8LsJboKONB6JeqzV11JLrAY3AZqjJ5ujzn4FLcpQF4voUXS7VnHOu4Rgwc8mQ
VKFop+vUWBuZRZ9WoqN6aNgrit7aZGZ9BisNUQtAfjh0eI0We+bBYHoZieLZFKyfLWhWqJ35t2XB
W7Fh0zXY+8DzMc/sCnaThX6uxwSGSVjXf6nGubJVDbgGDOC0QChP+aeNyCe5CTixI7fwpt6+bhKG
NGXNtl1RXaWDfJCFfWNFbOG9i9Zev68SuA3M8UwSqaIuuWeYY25APL21JQmVdiOxSdfc/Ti4jyoa
suqmI7laN58m07owDBpIX8YfFzCk8/CmDh5JPW2fTleOPp1CgIhefs5SAiN7xqXbANfxjOJk03a8
IAG5XRD+PjAhHpoI5Y+L0ZYO4fNIzXRG0F8s3G8TT1CRlCTAqPu0JReqn37NERHz5dDeWTMtcNOk
a5oG+Z4poHWIG+3GCMhkiuD5wSDRatcmemH1uUc/EHxiP4VltQg3wgj9pI/5eGWTsbxBosc6prxg
EH6ONU2ZKtoQA7qls0b03PhcCDNlDaLY1qdHIbKTaw23cqRMbSBhai02ntQ8xNZLVneDNzR0P0Dx
eME60GrIkC+EVexqDYUSCqSMaKS02cbWssElmXhZFvPuiQQ2VzeaexgqDtQanxPpcxSQ2wFLne22
sqlD04wRUOu3C64kQl4AFQzGvG/78mwAyMXaVX/bY0I92RvhJrGJBlkqAs3z5cYqmxu9HxgG0uTp
arb9qMl3ba31W4esDrJlw2MBEDpdQbA6jRxosNhQk/BJjGZHyPTwUic2vB5Nj32Y6HfGtJddc2rS
cDum9SfpaM3RCdwVuz8+p2JEWNNw6HHtg62XR6hF1ykZlRz0ujXWnJRnIk1e7Da8DwMknAZBAGnn
dGxC6N7DlBF7YfwAROLRXOZHtL3fiPwMFobK2XbTSLe+ei6YjexSI36fR0zYBWgP6OZPcBZ4F1Nm
dv2E7Dtx87elZyuy4uAlCGknl+Kkm9NjbCfLHlPvQdNdXNNyRjcC8sCDYWXlZnmIq6sksF4shD35
zNIF+n5pFK1raBUMwOdsF4MUCHv7tpH6S0bIBYGxbDVpYBCznZj0Zd0YMnwfkDBNXwBIBQiGukQ2
RP4WPlICLgPPMHj+bIqZTVllzgZ6x8BrYvI8au1jSo+b3us6K1geMp2RAzlx11jAdeQ1tlcMjvJH
pra+q2s71UU3esvPNWy8xUmBNkP2qN144lOH6Emp2T9FiroyxqKs5kHsGhi8HBRifphD+nOOiixR
TbRne3kojLCmDWND4uO7j5ZfEoUH152HdiC+vkzsLYJ3MuzDB/hJF9tc8bOjZOpLjLsHh4Z+qKpc
Ku+Tm0T1VR9C/RjnmSx6e9gVor1muiVuaHmeUJpwPEkhH1lhf/fTFC4PH4kO4VRukYfOG7uZIeLR
/UsYqPtNwCY2WnI1KKPatXncaUOimqhKCMXE43l0z1AE5WCwaLi9ugyTAUVfw676anI7PdnGe6em
fdBF93Zf3Bts3WYNv7RgndRrUBswxLe5nU80sslDzUivYmJAOExnzd6g+tKvl+ClNFuSy1D7CkXX
FiPCT262+2rO77opep5aQGSG6dR+UZ/TviX+2gBu5ovi1KNk8ZylIXx3ItgjddiCFcBf2honWrQ/
YgmjrdXqN5Reew077IYNNgZPF53NHN5uvVQkkTA5sl9NdwDJjxJ1FMxZq+pq7q6WLMeqytUEavwe
i4mJDCGSrUhMxjXzXS/kQxU2T2HOXDPWhlNCn3u0h1NjVuAfxVobshpnoC6ZHs/04wIQ5n4YwR80
td0YwJyb6phnpoAog7TwcZlhR/YamWElSpKg6u6qvLkHwnvpQ3efL2wqBjlf3K5i60h5uwADzjOy
rTrTupto8WzoN270YBUEjWKbhagQ9CEgHNVi6GIsRoNY+wqzMD2KVCJ+M0eHwUuKXYAkzMJxqceg
qkYVTbFsxIxIP/KEeOvLHhuuXTS13lCFDw2sRBx2mrvTsl80sphStufEMN/TjEmWrGVx7Jh0yzg1
T5lVfIdVceKU+h441blMXF8mFAY6W64NSj9z4l9d5B6n+nkkh+R/2TuT5cqVczu/yg3PISeQie6G
7QF335GbfTNBsFgk+jbRP70/lOywdO4NOTz3hCHp6FSRm0Dm36z1LVcsoeN2scsEjGgM+kjbdugj
yG1q21cbiRNBmOrHzI3bWahPl0JbJVcRifYE4PFn5DxctWPx1clfHkPttddIBNERSagwFDbjoGj6
RExgML00bkH3rUvyz0ntwT2gJZLuTd3nAx0PgE9h7ugYQdfdTw2NcQk+qYSIg5LdfZ+Aqu6QH4br
mYjTrW1lhyGDC8mV8ZkllI+eQEfhOiNzmnsHb+7RfHSYW7I5p3YcOtL4ZrWyGyt8suoYxLPhX2OW
q1gHGRomYCGwlDNFZJGKrHA7zo57U/kvad7/MlqY53yMpx6G14bQsyunWMbpp15G9o+HMGE4b9Ff
J2HXHesp2DiyfgXyiCPQn19VVr1b7cATGy50XV6npKXI1+CRyDA58KEaOJAXj5Gn6dFI4rE0a6ca
Pa8HbT4MsmcML1BFwvHZ9GP+f804rfwBOqpxwqxYP3UxU/LRz28bY5urzDwVHL1lLZ/R7wBE1wR4
9xaLwSrBnF6nB2RjjzohJawlHpFtnnmOmRbeqHYSR2N+1TlEdIQwZX4Vgc62yQJDdaYRcqUmMt6z
6w1g21NXjcMu6uiv4zG7TbT8rnPxPbK5JGfaAvbLFNM8wP2MJsSEqe+hWyU7Z1vDRV9pY0bG4CwK
iqDcGZGx1Y3Z4cNMyL9hlNwBs0hjph+O3srMvdLtvY19skXZ7h+NojzmQUlwKoGxFQCEsnIgWLf1
QxCZxzFixDLXdwF5KFxoxKMAiBhBdqZ8PtMbABbIGPyYUUtn4c/Ohngfe6KbRnNUAwNMb1M677Jp
ArIqjUvHICfM9tE40Lb7v9vuuyL24JYEB9ym/kPt6HMzzGuokY8lLv86JVUmssna9QsCzEhVv/T2
AhZmX9q35rgLiVAi1PdkBMXM1IEQg6J/imuekd5hvqTBSilCWUjj2VHwTmwL3G7lxqhw00J+espw
QDZwPYiIwb1wfnu+ZI7FIQyeRjK98JN9FgVwO7V9lwCe3eMF4L8wrSfSetyMtRUjA9o2sdctL8jK
7qb0JRghpliOm+5zF3lK7bxR9VePTODjqfEPUxkvY0ABxwh5GtsO+wC0dYuW5I6RDOEA5EqAxdVi
JxLQbWlrPERkqD26ZrKPFK1xhv59Hzj0TKy8N9KwXDbeGXu0iI+MkN/iGAbjUzTUz3Pmm2evdNkP
VcWAkMGaT3L5MuKPPpRBgFFE+Rev7PxLYnXHsjCmUzLMP9gO40NT5f2+H6xfHmXYicJtOCmD6Dbf
xiBODWZQH4A8NfCuPY3MUyH96YufpGoRCW6MSV1TrkVs6eF0KhASAcKyIXqnDZycEjaaIhViRq9H
FHDJxFCSHJgBtAARStqswc5qXnO1krrpxDmshQxFU69uJ01mECKF305w76vgo7VgkTgkatpNeh8K
n86m+fKIsbgRgpiDtmdZANYODUygz3NkMmhNe8mjFbirajBIJu4Os2sStTixKxUp+MEUw/6kwmRl
cIVsyoWcmHtMtCmaDpFJiKaq3U3Ar4FRa/kExsPaMiJXm5jXySuefOJ4OGbVu55Ksh0mcB/xWBFa
EWp08MVrJK4BzcY6tz1JTOm0NuDPLq6Ez9FktTX1JryI2Pkcc5RB6HFHLPvwHzitoN8l7p3q7QdQ
azokL9sU71HNWVsLy131Dh6zpuTc6atjnTJxE0iOVw1dPssErkZyqMlELLMPRaEbE6LKPciP4niI
p4spOueBs3XzzoGRWtQnUQEHz+ZHGz3JyjasBwirsHnGID2ZsINvcB3ADJ/aeEdgMShyYmHIU4ED
2jPqzCsE+yk71dbl74pc1o4NZAtWVj7JTwTSNnbRHrLeAOKHpsRSw8sAr53fM5tqEcIbxB+K2In8
BejGNsLSSd9JTQaHzoiES7MNuFGwQnM3bh2F0UHbC0awQ50epSHfkYhXqnsHm8s5QP1EZCFQWerD
DbleICHwCVU2SGc7P5l2fe7lPB/JeeTgliT2ypwp6MhsZBF4+UECNss1NnoO8q2LluVagSZbrPkA
m/iOhs5fI9Xza26BLp22EySgs07nRzBLHnvQfTTxk0edzHcoY/ZpGrERCsZHPRCxSOAlGusD7vkL
egEFHNEZDmr2bshtPEj2d8k0Gmt7wJ4CZOcepAsXb5fvc6OBAYTB8CabBRIgtl3KH55xmjHncdJw
mw+kpjg6r0EmdRtIDQG9BjGMw0jrI31vFXJsMfLS9jZgeQ39gMVlk3JKjnrPGJgJz4ggB7togkpI
UIp1OcrR2Ng4pKA0kzSZZYGRJ8gkX3aRVtzd++OQ86iU/AaJ4XRsTiXuyHTdKwgkuPW/7KjOL1Ey
b9tuig+uRSsRNyrZNK1/AMeLOESG5Q7Y46+GjMFqtp6FmT4k7AV2rs3Er07K5cjO4HE4zPF0SAGg
fiVEmCQ2cRmRIOxQB73DjZ3c4/dYOYiC0SV9qMFm+HefGj72k/QcGSGHHzpGiCIP9C8UuCon8J20
GaFg7ffWbaCK3ZwPtwa98dac72jFYQwU7kJX4pwVBwauKIZUle56gIxMks7ZoOhU9JyuHb85IlY3
D/P4FY0szOqKM0Xj6kjd9DFboBoeJ/VKpRSk1fxgqTJesbRD7mewmbGnK/t76Dkxmq7hbsJkSXVQ
HG0vu2p3Zm1j9cnGKjngDEmyEVPYgRNpTNdKjzvHDk9A0d2zhzNuUxAPhdQh+RkbXA2BBKVQenhB
ix9OzPjg8dEm6PpsN96Oo0Ajpl/kyDtGntUL+XEX3wvEdWe5TFfD3nnhXN8VnUFc/eRG6xiDJNfo
ZoAtBk5SkSUdqDvX6F8z2AybsieOvnZum8F7IbHFpbxedLkzUkmIZ7i4R2RotPubpvIWT/cHxIS1
Ypey7TCAMVL5gfijtzgIbTLWmGAMGtnF6GcHFujod8nqI3ZssZl2e4Izz6gh2WekXrZ1qwzaqRP8
5EP0s1TQQ0aniOA63CU2oq4grKFIJ1TtHbDvhDp5no1b8tzeFiyg1/jTnuTkAo8oeyJ2+gphV3Jn
L/KizjIPgTnUJ/TWOD4jwonziynt6ZgO2TMulPGcM28vU+InbAlRdArvzLzSR0v5rym7y1FCuAuL
nMrKMQzkoTdSNDhR27FkCS89TD7f0MYsmGxIyf35rdHsRRpN0eg4lmJ3Nd1hIw6OgZQPVhvD68R+
mqfum+itbx9GDmpBRK1WmBsHKd3bKVA1D9GEO8pASNUwMW5Zf/Z1ey9NfzhX5XjfpqB0G/gU1xzN
6xUs0FeLNvD45795aKhWRjeT6/6npisRf3cKKNKE9HiXSINntHLfJtx6S7RNQgRxPe+DaJhusuUt
m31E0KU7JefQoH0gRgIpU0tEA6nVEfleybAiVzxwo/jOWUaaFjbur2jRaQryOPys3VZk8d5oIUak
a064w4mjQKbazQVzxnPcki7nUe0wUCoyNO7fhWhfhi4Xv0MXWnUt6geOflCf7WBsoAqghDYR8Orl
i1nfgtzNzh1IeQoRd58ZFHyy8p/VEr9Wzd3ZXb6EQKviVBenqoGP1xmZPGp48dgrWHTNUXWKvfZU
lQn0OC9lNzM+DqrF8tSQse31BUAoi1Qlm6yOoTW8bcJMZ1XkCOSA0gbkqjMlbbKMectEcUFoUh/L
i8rjF0FOYYnI1XR+l74qLhpdftYUDN7YV+nOOrjENQFpNA1WPPHCNPS+Zzf5VXrtMS3qJXVrvPay
Q6kYhusWh9faM9UOMhaVcMwKJruNUJDYHhEtfr4oTQfJSxXF6zKqPuoJEYJTdGuBAiuA6IYVD3pj
kaK9iZcsMWjYMCnN6D6s2ajUADR3nutkz6InNV3ZhUFByTYsaZi6U9mk1FtzdO1qr6Ierd5KAFQn
ZkbBtoX0+KBtOKAwdrpPQnX3ZlPHt85kv44Xh0g4dykfzWe8bo+zb239ntmmMzWwJtyXtjLntVd1
V4RU+8RQj1aAUqRyKCnmunputbqPrAhBTzTumrrYVwXXoT2uBlC8qGgMQtwWblpWMMIZu9U85x+e
mZy4BweknPIlYsa3qoQc9mGhCdrEP+cB7HUDa9NYOYIY9l3V1O4Qs9E88GFyTKwDeasDZF98xzf+
iEBUcizYt0u3EPPorbRfHtFHscy0xCGJMraR2Ji2oyVRvmLeNuCw1qR8pOljaZl8/pScRcdQYbTy
B+inD/lAK+xX8i1OYkJyI1BNqEOl4fyMaJYlL0SKxm9fSJQedri8aaEB4ZXUYc9Q5xHQxk1CGhvQ
X3/l9X11JTonXSV98tU3PAErDEb1geU2HLO7aWCRbuCtDrvAWNl59S7B6u51TyJ3sNTd3cQiT7Pb
Rlli3Naxdkhn2pAiJPB0IYHSjk/FTSgMcaLMRpoXjTD+zSjSaj3PVXO02BZ6TXZbWSZCl0kZq3Qh
YGYQtmYe2qBGJJmb6jxUzhEBnH2a8uYr4lVZU/OiyeKMDMKoZcCDUnye7wkqY5/iYofJeeQ2mQjb
jY343PS9ZCNMNuN6uPJrvXM0UhF242cWfI/dbIGFVOP9OPLYNpQENJ+jcZKp6eHBfY9K+TV0nNRt
o8Wt2TdsyCcKDnqIyx+K5wm537i2Ifx1avysw2W7Ehj5Y8I+72wACcxK750qz/tM+A9DUFuHMSjI
I+fMPmN/idbj4PjIl+zTwPuyRpT4HLnIpTOPrGviQFmz8BYFA7rsKly1VuGvxSD2lZpcehS5IqCT
1XwnfPQtor2fQLVsZ/Yx1EHVeJomzXPpfMYYFXkXPfMZDxMWHCYktkBhBmPiZlIyuw9x4wP6ZqMw
D2QHiQlfI6usroENjbsCaBVa+Rq0I1cn6hzyudGLuXSykhTSXWsEn3R5fc0lNm+i3otuwX4ACNUs
Rv25u6cwZSphg5nqmfBWXD5BFXTHwPSRuzVwEVxtnrwy8tcdKbxuXDHXBMHcyrl9dPKVEm58W3Yz
pWbpFQ+p6577vJ1Wwuym/TAjGLdmNzyMM86+WQ0m43cKiTgakgs32inLZcmLQPvK2WOwA8VcPvoq
WQ859HQRDqSVzMawTmcyd6KIsSuGne7BIbLepPi5iWlql1AUcbEz8e2g0j8Gs5NsVGa827Qptwm1
K87mgT6imY7KbjiiwGM6zJCJT2JzMsMFr8Mja+wS925Ogtcy7hZ50F+8vO4vyocIrbpDsq8Cldzp
ukZkFe3gAjLKL0R3bNx2m7sqOI5guXCOG97azdk4TEvIQFsV6c7yqc19hlo3aaOzW1G9m0UH69ZO
6+OAEcjvsv5sx0F4bufsBKzw3nBEf3ZNfV8jcT9kuUl9EOJAi6MdzQBXDjVoVATZe+MJ3pa8uav6
lnqcYMHMJ4HHHcz+3Jrp+4gV7mCSzLeRgi28Rk61JiMjXQuUraMLdbdVVEZB6Z5Q8vWUNCo9pN/M
fSPUqPXblEfZo3ExvdA8aizNtJ3oNDCDIlJq/J8G//JdanEbGXLBIKfvSLc/VSaz8zgBKquBSLaz
OVyrzBzXA0zznaxbdt9pcjHDFAsTgRx6mnL6kDhcE0LZkILOAp7t4XQUjjgVKKhx/ScpnePon6TE
SWRYZU/RwTEElwnEWVcRNmORBKk6Dlgdp7f1xBORumTuoSVE2mleykUnHORus7OIS12n6sVIWehk
dbz3reEY5V12Clr93rawREZYjSXrlwuh03tnsrBh6efBmsw1x3K9cvP0bI/jh133G1daaFkrS3MS
4LajG7xhtCrQ0lfXuflFFco4d0L4FTmoUBOb5wCOUktUG9v94Q0ZNe1wnTzWffFg5rBJK8j6DGnR
U6TYAeKIq0HR2Uzhfdlyk9bmYJ8YFtz0uMg/BqF+Osd2tk09UCdQTvW3DtrSZTh8Qo3yLl3nwCYs
vBF8eORJbJVmMU6cKrHnLsZVkHZAb/e4fbjLAB8A8pc37DjeCUZ9ghp020L0k7mJKhUFGuNaZzyk
DSVLBwXfSXEIF2b5m8FgajBistMpuxFuc0ZaUKzSeK0U+kqLdJmNs9BMOzbbq8Tnoo1r1rRLqA4T
DuoGpGmZRgdisvsSbX+rW/858r1qWyNCHlJcLEaABC9zgQeQt7weKiDbjRVdaxSqPSacmwQfx2yr
O8ue33sseqGMf4C73w8t+e+N8xFliC/8yX1yMKv47vhAtC6e9fjXHAWfTcNOkc0WKakmuoBW/zLV
xQ+6u6TAOFv4/FNdDb9mWd5Hc/mxYC+MhtmVzs9B0/PZsK0ni689zNAJy8E54Lx986ZkCVlzUzQv
oPps9ECgYfsOiHKERvBGOdM97Yxn92fez4MQQcn2em03rJTs7Lto02xx13MqoU5HprvO4+msSOAj
xNdQN4mBS0BacCDV0L55A0lXy1NjzWjPR2jXQ/PksaGZUUP+4fwRrH3E/EJIEfvNenDZxqCKrrt2
Qy8Goc82aF/LeUQRs0GQyH0RxGAUasYQpNhuIlqDgp3QOrQcD3ZnjAOrK69p9DI2oPTyDiN5lc+o
EzBm3hi+vS1Flq1p99em/+iWbcZSj2WsTtWCGfAe3eOYH6Za8biZWMIK+x62xK1ng2YdBVO5qrCr
DcQHMwS0aDjhk9l0Nbuvir+BNMzZuPNIEWL6U64FPSrgng/Fih/fyExG/EhMT7nQF7neiF8R7S6P
HyDFEA8GkLeZk4iCuyO5xRui+7bxV30MXaAunAl92YIRrywbkFn5DCIlvzJKEp5YLk56QbYot0yx
roaWqCKijhi/YK63ADN+GsFwH+7Hg5XUVGSuQZGafDpEZDD7EktVkJmM+kZ1oPLBtrOnLZ2XNtQ7
2dGEnJ+nZIaLvzWdoX0qhnk/R+09NeVLx0sTojGFVmBTI5PduaezS4nEGNt1yFSKrjCpmKvCOmjQ
nF7UMOK7AstPqcpbKPYQgSBs5iwnvKAb32j/VlB8uk8VyvsaQmWeExRtWy0/15gfW/exZgd7nGWF
ISRN+b5dhHLQ8VE8LgTm/oaTD5cYNIOKWSKb9n0Cz/4iQM9KMJfxN+FIB8aCeAUlswDbv7NGyEc2
mNQbFIBXF6GSajFBR6X7XBt4QTzX20xKPXcjCqK2j7qjwMNyZXl3HYxpAFrrjeu2aB8ML961Umzj
fB4282UEDWpM4zU68rvaCjwaJTPQjWthIe4Ptmwf9Tg/KWZxa4RbX75ElGPWz73GdTHA21ZD9jjq
BC1YZW9mbnLEN8YT51nJRid8kaEGfUv0ED9UHa5zALGc8DeuMH78imaPScFnJ/JThOUvLuprUvcH
t56/fHfaSRSjkMbSH1HltyFWnp1usJcLAx8k+7K6807kSLUX1wnvPGbKexI/br2a1PMC/XYUQyfp
ApcilJnRyXxnoUvtP/Zy289dcElJNdXWkh9iLzEKDOYA8Dnteez3bkqWErSd52yJxZ0K1oRxyr+c
RItj1IFZwHlDoYL6E7KCCO4ScvBquoxdBzoe9HzxlntDeraY9GJ88I8z2MM96BRSBkVz9LKcyFey
+5gS+BeX3W5A30bX5IkT0SA32q2sxykT4sAY8XPBJE+zn2/CkVAtgCHt2A6XPsyezDLAl2ePiAVK
WZ1VRuboqGoiKMbsdxIWtJ6s3KAX/KpSh02YsndJU1u8N8uWDkVdT2xvVNOhmwIAeI2izSoRBmnJ
bynqBhKIl7Fo56cP/KhbsYTiVXgWwXsPd8yJyycFPMAm1fEu6R+E5wRHV+c8k8SUslrM7JPfkhno
SfikBA1vnCnKX8zA+hKNf8qBrD/bKPSk50+8pYhH6tTGvxXL4InidOPFd3YR5h8Cysrai+z8UI05
McJpttzN4pg12bwfh/BaSREfkzAyzzMA/1nzu4A8Y+9imzZvws96RuTbs4i/86VzCifzjSlDvw9b
lWMXKvn0fHqSfpo5WlHELThKavpO4fINZmYO6C0YD03m+CMTceiIHV0HgsMTHdPZ1N0mz7EHdhak
QaM7BMsSE3JIBqGjtaXDW2rVGxdy/CAa8BiRR0SAJK3Ob6gcRJYT/Z309u2kmv0I3exjVkRRAP5p
OnfGd+dOxNXJPRC0LyQS40vlErTVOF/MJKe9n2WvIWshEv0I7Eu0eT9yWJ+kD39btZ9F447EwGlz
G872I908oiQrz8hhFt+uojtprZL1Vu9LpPticTzj+W7QKpy0uaQAj2vscd7T5JrWTjnVzqwjxWXS
xxc/d1+M3o4IiLodF4mNWTl39H/ccgm5LgQ2J7dcNntQ1QSIVALa3FIfg+kZkBPmCM2E4YBsYGAv
UnmauyY+dVl96upeXQVP+8YtXHfjtS5G8Tg790te158vBT0Au3GDsD1XpRv0U18N4vxXJ8nsdcb6
G3utDakTt32LBGbT5+T9gIhOkM2e2roj4UE/pQSBXOPlC9N2K69JPeIZ3WPiijZdEHBPpG7+5Lcs
f4EUxetGUjZWqUYhHhTtJdXYdkun3Y5D89si6unYxLe2QdAgoqLvqGjJHOsY1ODLkViq1hnD2a5p
1g3ruqdCLVujUR6bJp0xgMzjFq5Le5u24WfNI+8R8iqVRIoNzKEriVA0veBZJ8km0zgGtEQGwfQS
URsBJ4Uvd4M2XsEfEWLwLnxCGup2fkfW9oXPshgY7shW+Nvehn0cUl/m4IfTIWq3OoJjfdMWPb7n
rsk2wuJ1EPMagZf5jUhm2QmcuOAX5a+cvvNeuicZhwGfjdMQhdyUePdlf/WTRB8EpjgVieacRd69
ITVtVUe0ecq4gdmzvlpox3Z54j8ERuOfp9B6XV5oRtfjS6cdZJOe3g1+GV5sN693Q091nNUod4J3
xwvvZx9bZsZWbuObFawHM4svigMvxxfdRYZ3tnyBpk9kKO0htERezkQD0IVvkeWRFtzsBSYfyAb5
agxxizuJvowzvjxtJl+iYC+o4Z3y2p7QTHknXyLGHUR1NUtkuVEOB9bBdiSRYzLThpTTFcTaVgYg
WbaTZwM1JiPw7Mu20kefBqBo4P21Kl3bJg5GyujnMSAT0Qjqr77y0oPJrxHOo96ALBE3BbGwN3Hr
HTVbe2rsDga5bO1VrKV98NKjNPbQ0KP4gZpqWvMToeoKXNIoDOfc0SnjNPq0oh9dz49m01wjZrSV
ufzwBV8i7W8RQSrsLIVffjgaubaHqON5LRgadHlIHIacukOJYtrdUKUFV5UgeANquqtzhmhxjMlB
IAdoJ8vaFc7vMELdFM2vJSaWDeHQxBub4hQqVNvaxQYQMT+pOvuMsSG4cm/mNUHnCBBh+0fZObYK
BjhPGrIao8Tk1p3tvevSOUSOXFO1XetwQVlNC4zis2zYSbSLUj5GexzONdJuEk+QbtRXj+xPDAGb
Abcit19RbYKI/IiielIV/0SYibdX9hvLZUqOgpgYL/1JIvRliD/WSU2UTTlQgI38EH3S+5zlZKLZ
1npyqDhr3GmcyewFwpg54p1bOIhuIjhUVgp8jz9rB+IdtRgHf2U+TDMbhXr0aPCE/etBbDrBt5KS
/IF0D2ibiJeiSnssQ0kyxXqS7nQd7puKfU4wAD5pJkTO9gggIvM/ew8Ez2iGb3rGdzQ0PLR17b7l
Ju7GYBQrGC9fZSzRfM6nLANF0bsdQCQUf4kxabbFmFTNsXhEgrTx6+43vDFW7x5cCVAUjs4GNtv4
MKcm+ClD99qY2RM7F9RN+Uc9SILkXYgQnUm5rWi+ssjd94AbVjP7JUqWdcYMC5Bf/GNplvyuA1MF
23CBobD19K+kouaCtwV/18dq57TMCtV9G9DPBsUSei7YOMfc4pVL51JxHjXtkuk+o1T38htGAkxI
J+e3zsdHu5xoPmmqp6a+gTpkILYtXweTI25y0/ImJBKEIrEb+ccsgkmtMtytiJADjxanFw6nVT9N
CCyyl9mamu3Y5IROsmqzc/qMAgrUjbZ6SH81nUxr5XethYXARRsasKHB+ccXgipulR+dyxBRXdhD
TiTMaZvH/UsP/Nas+OTZuGdTlBx85lyO/giTedxZ0ApQNVfXfl7+lQkask3Vja+SqrVtLew1nUBE
oLaKZiYsW1zCICFNxsZ9Z3xHXXImUGuBFg9W/sM7c8acD9CsgOhC/XH51xzOP8TL8p9wyr5QjCMY
N1sKJ9jC//0HOHaE/6mqotrb9YEcN4GvAboB2iON84u3fDX5bGYQK6HaWwBYWsTnodXXQjpv0C1+
L0rllTMigR4adXSpv5Gx76zqSbrWZc6z6og1+IIOIl7N5a8yGt65Kh9S4sYZv5f3om030FAoEpEy
cLP4lferN0+wOfX/BWNsyv/IcOUH9RxLQMW2LNP7C+h35sz0Yn/0dlTaC8MM3GEV4kOcbMQ6yAEQ
6r31JCrsPIvAWNlXxHlqDPRGacMM6Hm2G/sSdnrPpoiN5wJC9jnBJHMwGrrivixYj8iAzTlMNkaM
1tqZq1/oKrKqBLzC1Crxjm2Iw7Zhnk8Sb8ERVJ5k6RyzlpemqR+zCsnHuNBItJPe9zJ7B6HzZmTD
3WAYy2PE+IRNIF6I4GXmj7xhUXuKY6wh04BgL43qvR+QTdiZQ7NDL23Xd1QbR1XuLAFcsZP2Qz+n
/OWRPBpySdCslhOGAwMF7AkFIn5OI2Hv0fK/TpJI7PgMU1cgigkJICOWgILs5c+LU9mAGMEWHeXk
vWJcgDe0DRtiShXkW5A268ZwDrnrjDdugn5BZ+1j1soDQk+XwSe+FVBajoxetdPezkn6Azjnp6iT
r0rgIEx4fWWuDbyk00GELCpqYweLDD6Fw5NoJdld5k9b7SQfbbWsYfFQ1cvOc+jHPQtN/4ZtOvMP
i1gHEyBA9qT8New4vDQ9wK7awKQw9vdDLF7h46GgZBTCuSa+Rl1XGy93qG4sdYwEf6PkJ07Mvwce
fI3/Hn6TCPzn9fo3cvEIBy5a/d//yx+Y9V/eOl8JH14/cybJNvGf37q80IoHUsHe9Qh6nakrKoac
cEIEUxJU7pj9HEgZ+e9SN8EOkyq2MK50D102jsj64o3d79kl0rJxmSIvHtDANT5ogfA1Zz/abAg1
6Z1XvNcgUByMG368dxq0G1ZSWusIJFCO8ZUtMn9CiUfWWJAHY8Y/suufgmi/TWtkxHkD5BBEv9/g
115MUuWLk4T85VwOox28uWP3FCxWFNLLyxUrIq4JKJugWvgxGn0UC1yNRC9k6CS08sEefBu4tmLe
avGTejnMockxAaZQmP7rc83+T1533zZJQ/D4CmZ4QW//w7lG0F8ASrHxCUl5i/r41ayOmdGeJodl
WxIx+jFNp0fkkh1gG4LWVd2aMGGW/eYkKB7V+6Bpgt2esI06Xbd9D3ovCr98m6FOZ7DhLBMYDlX1
wk6PMdq4d+P+K4x5Q7NPW8MQNcOLbNQeWt2x0u1rkfPk+qb76lnDfnD4YDAGYxEDC2CLAHVLdv5z
d1L0YxhxszVTlAPf7VdWIXark4+4oDry4qbgLvr+1x/WEjrxVxozqBzH42AEF4pd/J8/rNCKDMd0
cn83WuXHJJMvE1khoNqXj5HcpJXJ0hg2ePYxDcGPp0bW2CCBgc1uAhIB1sLuX//1N+T+J5xm31eW
WA5rU/jmX76hKuHlYObj71yEYCxv4k8ve8xSiFEkl9bDcCyE8T73ADznyDsUwbGrmkfiJCizLER8
6Ofp7nk9Jim/gJxaScQUoMIv01mblNigNRuujzivjmqBcioLqmng2W8SeocwoPaD7v+dfifxQDmW
9a+5Vx6Jq8Fnx3237rRv8sjDhJryJ6sMQOXUmPoXA11GOlpeDgRQWfCGLdIhLmP7MIRucz/r4DLk
ADwdgwX5IJuV8bvwMGdBnH2d6zG8oBMU5iL8DjNKm9xfSxI48yI7LwedrHneehW/hyO9n2uScBBN
XEr8ZqDPfQyV/RhV89u//j2ov9LxXcFuy0Z3CKYWXqT8S9gCuswZAjznVMl3uSYrjWwK8LYj47HW
Tc9V+qDq7D6OY1JKobaI4lcSUNFnhDCoIalX44JXZulBxs4EwsqgC0ggwMYEgLLTYqMJHhrlghw8
ZO6evdatmpYkgw05Rzkl3HPvUE4TefGVZ7g/jbq8HxkRrJdcPPRvZKrG4Z1eXk6YTXwQlff3c+T/
R9M8/etoGswVnAWS/In/+j/+29/vtfVn+/lvLE/idrr9zMm1uXwWcdU1/5hM83/+tf8VTqP+5ioK
SyFth9pSmrzofw+n8a2/ESnh+rZjk1zD0cOZ9L/Taey/Ob5wLd9UpiVtuUR86LL7E1wj/wa4G3KS
kPyJVK3O/0s6jWf/JYDBE45r27YLBd93ben9h9CJWheVIVJ/33m4zXHRetjG8IQPWNJYDut1V+fD
TcEVQb/t7Eh1b1elTOSKn2otg6A9JSTbOpgwTZLA2H2PxFUqe9VkNmzehGF1Jk0PBs9rYFS4NDvG
5+ZI1AMRAoAumAHh9JtI1trohSBfqxSALVX6WvYo7uZMrYuZqUI4YEpA6niM1O8Rkemmxwq/Td78
uTKObK2Noyy8cwnFaR/I7NpUvYfw7EUn3UMSzzbFBY7AfN7MA0rdhHjQNUUmG1TN/Ccg6A6fxIEh
9/DQW7W5E1mILFkBKE8yfU3eZwn8gvg/EIXaI7cuRvdUimfZ6rsi/nSLyLjLU6bJFVo9beJ2s0pt
Ptr1k1mYF7uK7/vCZNwTN+cZREVUsVieWHGtFXY1KjaYk32QrfEr/qS45hD8am7noAtXfQdpIe9M
Fr4EfzFnicQiCHnQTRSjTBAvjqHCjS/b8E1SSrG2C7roak016MFyACueUwf9T/bObDdyJcuyv9I/
wAKNMx/b51FySa4pXggpFMHRSONgnL6+FjMbjcpCoRv1XrhI4CZuDC53Onlsn73XLrz86MFSPdQ2
Vo7B+lzigDdXL52nauLNH5vdkAId1oEO9gmhUXxcvH8Y8f3dfJG9D0eThRPJPv/MGs43wnuIo3ZF
HeC0nafqnhg+k4TfujgAfXDR0IUTieQN15Lde9J8ypDFpFVhQUiVPRHNdWlN9LnBeQEhrGg0doB0
uo1LHG4VWGGAH45q00gE/o5I5XsRLwssO+xvBgMVWcQchG+CWQyIzu+c8B7gpSq6hHkgOPpCP278
xDvLXF0dk/1SV9lYQTr1IjQdIVOLMZvnYXtIZ8wiGLtu4SIgG7b1Mo59dajyMV4Nr0OkrLPFk3GP
j2DpMUZ0B+2dYLYDUUeQOU5ZGUXirBhlPC90T/GCHlPFcsMf7Hg3QREUEiAXVtl9ijC5ahk5XR+4
Ypaz0skqcO5eu3fjgD+s8zWlauR1E+RdXgPG/sHTZ+3CkFIOljUv6ek/xUHCcttGKz7rMMhvMnS+
g2F6M0QH+StS1Z5PLdnRukH8uyIWGGq6BSkSzB9d/V5kLD+CQT/OTTmubWH2C39hRQB6SyQRdkGX
n9x8fCh5/L9z4pfnFgMhzYf8X3wveufWzqdv+MW2miJxpC2bOHu9SgYW42ri8R0O7hv1BwTF4X0k
IbCwDJpF4JLGbPgRt3lh6q0V9bD0UpR2VjjxukjGn8EJgk2SWKwjSBQSnwgOLkXl7LWx/sAxOg/U
dVr9udAQ26wOiTu6CwdgDp3NCHIdK0r/zGEUCsYTEIZ4jevfXzUquuMl7FajtjM85eNbhKSC6nvx
Ru+hUt17AUMjw3JzzGR5CfLqbuY+3MrQAMBaJjtT/KmXIh5qW1dVIxmhzCA4AhHEg1uzKvHcZ3If
qCjzI+Xn04k67XaTE8XIRRmdFWbFTciZH9xite3c8HcUkTUYcOU9ZnGr1gRp2LuGmf+2dM8ESXyV
C0LSwy//4LsLoj2s7B3Rr/YQmH5/SqKpP7nWxHKUlIFOYcljEKE5MxFnKxmMs6PBDglpenRVJPIV
JyYp94HcSwFMnPcpTy9V1n3R6OHv3AJyOM4nn4VFAuiLd3nGJRGl2yaHUqVkYZ3oqrCwPKNWk25v
H6q5ldxtHK6qbdKUJ25DCWtwd12xJG4CLrm8aeRa2u4BvpAgcf8i+DZ6WXat6+Q1Lwg2B+050dBh
DDmfG7Bt7J5XeO4WLMoCtGeBZkM1CClQALIr0CLKrz4BO2+nYbAPm+CzNsbumBL72iqBtwQz+kRY
v7ZIb0d/J9M8NdJiSZex/sSoy2hrFr9xNB5AKWOas9hzunHOXxn87rBaE9EwWd7l9P4o749CvVgl
hYHU7PGxmg3sA1qItoNP75lt0C1hs0HbZ7XCGKWid1Jc/rEperWpBjt6B6JFj9CwMdrYvnrql6CV
4NpMLEutEbv4kJa/s8Ss/gYZ/KL+Z7J6/znkFrCdBQzGfuTOkTXwbSGvFHvQ0cWe4m5cx0H16pOR
3FoKFFpjYbRoO285s8b2ponlmdGYd8rm22xmPFucubZfcGOtI8OC5hr0YPE6qoWmOKp3gUCRcYYg
OhsobrDfQIHppMlXnhR3IAotkIyFtN/pk6EcHG49PlhTDdkagZyld8DaGjAy6HVxlKSAVtrPaW2a
vVvRAiPL4ubA8xlTOuRAfJPWqvFlzLoqRhD19Kes/D/FK+RLriHwjpbt/VDXgXW5m9dJEMhT6YNG
xYhAXGSbAFyEPSIwy0VXztm/Mo6ZJjGUvCcVEnrAphL09RK5zvPoXCC5lGwt0/hO+IDqke9C4g+X
nMrwdZKKG0c5WpHrW2WOOzOgqSHlXhg/NkbCJVgU2x7TtFkXBCWN9+Ujdu0G+yafm3LupeJB6yeE
DGwwKJaGUUDy3W6Jq6bXWckjfcJuD3u0dqGpVDPuVFfgR6u/Cjy7WJ53FM7/GI37tMQtXY/vikob
3KhKfHYAdOBdb43R4MBgkkiwx2U7u5gU47Yf124wljt2Iw9w4YkhRySRciP5YxLKG9uWHgTyUSV3
p9mzsacFPUvYscVqTCvfpWf+YeuBXy7EIaQa92aO3QcP9d9dXLNUIDoHQrN4wBgkd6AHeDpnmkd3
1l4AWu/Z4vwtXfunSCnkQ5XcWEDVYzqpoM+uk4aIko0Jjd7hc0x6xBHTRZDd3zWMGmttBtQtOCR+
M+PqkKuk6mHxQ5BNleWTE1PkQjLjCpPzEZg9Sz0iV4XZf0Um7nS/XRZSEwhJEz+77pNDsTxoZdlc
HU8Ma0JyK23evIzzYlaBsgPWwdCY3ObqjL5ckuX1nq0CllqY4M+IeS/djIc5V+tvmmrXqh19/uxY
b2ggpkfLyN2VZ/lHu/YJMFI7Xbn9d4qd0y6w6/JZbfLe2alZ3XsMcotk1W+D4GpI48Siflup/ptM
ldhA2eBHhIukHmSAbTKw3XRHdMPpcwqxVP1WKpMRmj8BgRV6TAmGADqiibp3c2t11oJvqhBMh4Ka
GOLvt7nH/2jafJU8YORsBqte8bUqyXL7y4m5xzWaxX8Z90TtsxRqXImbDs/JbBcPsnX5tRaDHzUm
vwH130vAYAyq880n8silJk/8ZxJAWfCYaXBBsZVbzzTNlbYaryEpdZyYDqK9TdGYygxz36Xl3h2j
4UT4nBySMctT6g1q6zu9w52CBEWcuOQYSphxQ+NthzgPd4Q7Y4BGq9ma6+9ckZYeM028qp93Y+Az
2fSFeKlC94ZF+63M/PYKetV95kxNO4PzkM1x+5gKmlaSYqIUzyBTbAcx0Ut97sDmqMA1Njjgv+u5
PwvBUNDbBvSAZOJLO2BVr95D2MOAyLY+Z2/IRjVNylb4DOyp2UiAr9swrT8YmvFr+e2LE+Em1Ak9
96KIHvOpdzZN9+gLo76WY/DEPLo3Ja7QNpO04wCYCqf2MgiCiCbMelbGw2kW+NOCrJx2Fn9EKeUf
7RjdbpJbZXXY9UJShv+Yi/Pxy9TUGpj+sK1DKN2BXbGErNMfXsVjQ5DZBdqGn2LAIRdIcitz+Jin
+qdzmq0hsGDFzM6cHmAncYQYaRvSuIJITdTuDPUPu6PkqbPHr7Qyg8zF4l4TDLRQeQT95dsllrmu
hfM+cTbpYXR5CWWAObgLL4++PIwsTccqK2nT9zFOo4cwNmBT1ulR4FgktnkVGOyBU1GNGxTs6Yi2
M0aWfShWA7UAOCx45ubOl1NFx8aBJhGmn3WfPrKrwKxTYA6xaUQZAwwhsabXrzylBbCIUU4kVvQ0
UH1HO3gFDy2Yj3NMj1JfU0YYWS92MrCfh8JDch4Tam198b932aj91PE84XjFDcNOn0s1cn/YWpwv
MFmXbK2JUfk5vK0eD10WyX/W5f2PZvL/00xQJP5fesn/Ln+S5ut/3Zqvnz9t8i+yyT9+5z8lkwDJ
BDmEYl4sbpTrmWif/5RMfI//YuIbEqHNQI85+f9KJiL8N+H5PqtOLxAevwed5f9IJsL6N8/ijwpd
tBbGvfC/o5iIRfD7l8UFL014oQj5m9wA8eZflWJ2yEYvdNZhUYqHFq5qENx9LTC6JGnX3CyGNeDg
IgE+pcvqyUlZr9kWtdUO1OVt0fGN+A9v4X+xSuHQ+59EHIcX5FNQSl7GdlimiP+02UN+9lKaPqxt
Jdr2LQ/44kReGB0DrdQRnoSNTRUIck9o/lSNpbt3pZR7DgbUx5YltVsTcaU1IU/51gWcOkQ04dhQ
kJ3p77HO0GOGbR5lzaUOsx/bkO3vkewv472N7gN1ijgjAAkqQWJYjV3rI4aaeviwNLSzA8ms8OyB
h53YKYG5JmsPBoj4DV7ayBu/LAohdhSdw3/p05IJCGMr51bfzXxsEgl4ghVHWvOHhaF7L6I4X4dF
Gu9K+jp3XT60t7SAYMQ2O2f8x0EFlofhqvOD9qi9vnmEBpk+1tKjjy8J9M4Lne4Wg5PeWBrU/2TA
D9el0V4HoWK5J4ZYbirPtF6TIYQOyET1pMygGzCY++4bQM3wMhgSHmJf/ALaYW5G29IbP8ZD7boF
uGOSQ2tFaO4GTiDeqoGFmq8XYF8+Geozdr3u7tam2oRpZW86X4TnkAQxGcvB/SC6GbxjnUp3kRPJ
E9465zUJ7PTOUGG8D0NNCohs6IE+J4oBRrhcdYWLfc7M4XMg2wxpzXR2yAAdIZ1A/ok8Q19D31vs
EQDWkGkAMLmwKSAEJNe4EvHDHJUZNI6weQdYCKgsIwzUdlnPoFSG+9yFnGXacfrC6QoIbZMCuNKQ
fWEzpYdp1gvTmsYclecdAba425ctD7c5xhZuj9jkMwVveA7NYIOZOrlJKEc0fy4XADa5XW2agNrt
VgKPNwVPCS9hOzAW17jpwj2lW/E7W0IL3ZuKnKvhMePmBf4VND5gYXocb/NQD5e2A1YxxZ1xov4o
pkk7008OJNF9aFlsK6vGZnVlaIz+mO8ix/efR9fsLn4LJNTGOA3oQtXggTt48iWhipESRKyA9vyu
wxkxqPVr4ySGUN7nBpQDHhXKdzKv4uBUewdPxtQUdOCqR2LiR9Wg1EkTbx2+1HY9JjV9cMq2IJJb
Cp4e/tatGvPixCQK8ooc6bbLIGAAkJ2A0mFjtX+VIpOPlWF43DsizAHs2UYfb5WcJGZLUqvEBCMO
CA3+NS6ScB1OdXN27KZ/GMdg3vdMxVsr74aDcuPmPNpl9Egv5Hho6K29TFWT/JWsUfgmEY8WlEFc
JvYuj7NP9gAITXiYNBWhGW6LTUOk8FoSgz0WZZaczVzxk8kqpwAFV+nZUkF68rLOPXSD1r+pDq2f
uUEGx77LjFsbdUCKfKpVw9gDFK5STXFtVyitj2Pm4l0hx6infZB09QzC3fCTVTXRPQWvUU7GzRGa
9XBas2XeZ4w6NHmaLbyBhBX6PnVYn5OurYiJuCGJSpUw7Kw8FzfSW4iADW00CjhIgbD02Q9zYO+Y
rTp9dyh6fZMhH/hKOAkczDlktYv6gL8Ol1ha0DoELfcMw5IQv5tRBTJFRaxObuUVLOJa9yPw0+AA
E8d+cJzOuMJ057g9FNLZ9Gyyyl076sbYShHC0XBnke8ltOQvitLk3p9YYpXgguO1l8TVB1KN3gtB
a0+CY+ZC5RbGXSnLI6UMA2tQKxrZX1dp6nAWqTVyVDQ4I6rKxHlJyUjkf8BotpQYZNJ5weOHNGAV
ZJtXHbWDXy1X5VcUWeVbwAV+1qZyjiNa7nXINKBgFfrOn6lQvaAjT4XXuO8/chka585PJapVW+P+
S0Ft6Q0H/KTARsD154gK5ESnaT3Iii7c0d5nvaVWgFYeJZWBZkXM4KVr2+rILS59aWbX/B3HyUTd
l0hGjqUyrP/GsrXNrdt3+pN6hPFPSpR6gyRIP2pR2kccFM5Dno7Wj231Dja5yK4OsTCnh5TP8lfO
+vODktjmgboF63dkDp1zm0v6fNvcMm/SwfXtgGx/QaKsyXeFDaEXdsAcDbFHpdw/EbURGLG/JzGt
QI4MIGHGwZG3pFnx9Gnn11ZEfnYKLM9HUarTjZkYvxqEx5Ilqp16z9w308/BxQANmDVwidtbetfq
sLWOXdvX8aN2UmorC07hAOEdckwVNXvcCiangLUDH4Lq2fgpQTLHNC/GV6c1/XvVCXkKBVQPKKzD
XnVJulN2bB2oqp8esGv2BEOMpmUGGcDodxTuOuDWtxMRiDOHpIAgTmA8uZNV7fH04YzxeRd3QW9w
vLfiqH8Fenc1REw3DF2C+DRzYhUPwBClS+KHNlDM771cSOxO/ncwqfhzs3baz6JPzuUw+B8+vvC1
kWCNKiVwvBi73m9Hzu6P7ooFLxjU1E06NNnA+U/Pwqg4GuoUsYkUIN19yGrQRJJd0+dq/JJqAInU
pFgR34SOvLusiOBYLnbpmte9Nj16zsjosXvAvqK/xnHB0IvMeg4BKkDRxzCe9KN7xt5UXiDm6s/Y
J9MGflF89S0pHyqkMHyMTEhJDxtWGRwQC9m8Bia9p6EHcrQZVLySTgaOz5gKohyVsRZBQXFuVtHv
W02LO5VfUpjNd63zp45vYxi3h7yHC5ZHZym9izW1O+3py2h/z7Hz2Uznzmo2qJXmEpON1R08/1MS
3xt9Hur2p+IZKTSAlyrUHzi1ET69p8wZ1mGbvJY1WR3ldxvL8i4TyytrtC6gvM9Vytm6uVfFdTRe
OrA2gJ/WugbeMnUHv7CPPtbnjiiPP/bUMeFOnvof6QDXESO9kxT+JmGzjmFklSN2Iis5BiPQsQQg
WMsEV6a7ssDGgklpReUUCcjoYnLW8+YSYwD+T2f4AGb6h91IQ9c5IeTc9vD9k0stkrPlz0huwMun
9olrnv1GLvdd3h0aIONFxqZB/1XOnwVo2g5PDn8xuRHog8+omCuqQ3CIPcGBxo/7WjQvSp9Y2FBu
Gt4LmpGi8dMcRjbkN5ZL27J9zEI6V/OvLOipkniaQgqB3OfQSTaSYhSTJt+dXebBuzOxU/QMEpYz
dEYKj/72xMCIFTnHVDmAiFiOYCS2NPiSino7jGgkIkKeGXvPHrsVt9aNQ3aRNpVvyyvK42h2wZX+
nALHmFpIPQavKsXkBW2Er5Ljhi8Dxolr4A1X1RoXjwTy3cHKsvHtlpRJTSGR7UHGayIkwkKku8DA
2ZGZZK7cVj4RSqFVmxgJOmJ1Fci8eMl5yxr2b2LJIDpIYdjfpyS/ShAe7EiL5iuB+4kzY6IFkK8p
SC/RPyQ89I69IDuPQTUoqdwdTas6QTcMaH+V/Z6bSki1g0aK7Xz3oVZE5Y08uqmh/VMOxo2nfXwY
2ApjxVDjT+SXqXNA4Jv+9GQpfGxasU/9Ec00fjjWRLjDCG5WhDVoPbFRWvkqgj/UQCKlt6Tzins+
woHZjiUMy2jlMrKuIlm4S79hwm9M+XvXeaVM2C+5f4RDrwC7NyXXWQ09qDX4PV3Kvq/poVtuEoyI
3xjPeUwVjrkdUxzfW6y5FgseN6FZiALMjmuj5D3NIWfgeYOjC8i6Gi0KgypkKpI+Wm1Y19E2NsTi
vU3gpJVU4hzmQI1LVMxatgdkR+zRIL2tc8bjyiqPszbBqaiO7TddvBsamckORia1BHkTOO9kEWcF
Lsvx8EQ2GgKaVP6mbG1om06STU/NGNDplTc9j1WQICvXqjwc60T8ayW5HgPi9tAdUgtt2ofAT5ih
3Qi3qt4Mj6Jzuvma5aDBYXCfK9nyKtz6eR48ImjUT9sPDTyHdWYqEDLjhPCVFdFTBS/4ltnmvG8A
8ay9eImmDEF/cF2KiDxyskcz0GQwQyuwPysQaZsuJJBMUj5YyzTyr1NSJG8NCNe102BzlFkZ7UQW
1c6Ks1BHtCPOz17egP7KkuXslzXmJowT62g67sQXHgY3LT7noipeWeCbex2Z4tGKTYuPmemsotzs
Y7bS6JQ2HIIYwZtrViCPTh7kOjcL8wPT2fydmt34oU1cQoMKzCNtIMhWvm1QyDJY9AZ4sbpAI9eY
8Gp1MJzsQnPprddl/uwB1FmhV+bnEi8ZxCw4xiya2U+zYPUvcmYaXrFokQdmhHBjtWHQrjy6IOsV
14uErh4M9qET2L78JUwICCA768lf0CCWzPfgNqxjaASfhWBHFzjYpQAwZothEWqYXmvrr4rzo0V3
8dYxxhZ/w6wJD1uuuWEmFJ9sV9sjnV3RhvpL954Zmb3qZ3beWzaiKV25kVjNC105xXt2iHJ6vAP6
TV5Zy08gl1uIpSstmumQEHD/MF1FQ1yWGUeX8NRGsxjYUzjH+Fhh1ZK6Fe/x3EdEemRZvfmDZb7Y
qSmOkMm8nVB9c5KlgGyIU+BVkEF6JtLDLdcOxgZuctPjSs2SayIZ381ZDb8Fm6xjmtnxt5qsZFdy
J9i6RBwvJUtHFIi0PVgTqA1FxfKBJy3rsyTnQGux0ie3H5AnIKMt8O0vNWzYNFInuowmgCPEgYnq
C69kxYFT++6PafZp2iQn4yYbt4iRpKvCrj1J4AA03wcfIm6veqRVTZfRR1kH3k67HLwHsXRcFEsg
YFwqirth3mUBdJFshMkGGJhECsa8Uz7CmPElZaz0YYlrqkv77DWJsfVBeB3GNo7fkrZrDg1KySkw
llUVu8Jl/+G9hrD2HibKEOCCjMlRaa/7trGeXnINqZqIfelt8mFoL25b+U9FMVtHwN3FvjJa7xAK
6AqrKirjk2XMHGOyeBwfZltS+ylS9zV3s+SS9Z37zsmGmcTTAcPdHMhqT2558FYt4rdeO5YUTIhd
9T5rjhSBnQ+7RGZ4q5EBzp7dye9scoEeIDUDScmqM0mk4g9GuuHBp+Lh19Tn1j6vAivf2jmviDrp
vFv75eh8eH0Gciz1wqd27uk1VeY/KGTxexglIxezUf7uYclT7GrL6JKFLdxqTyO/0nfRoOFr/5qz
Trr7/RBuoTKxtiCX8FBgdWGB18cPVuTpF5cZ92i2EyXtoIT2ZFYZVU0FPs4lPPRjGJ19wepb7biH
G2tfJKwpahCxlQHzzR00TlW75undWNh8k7rjfu51f8I6CtkuBNV2pEjsjxuS7iAfn95G4IsvNVcC
T1nV3tg40xUU+7VYqx6XhCexLNo1fsO4uwRhmj9HxJQukSzdo10tcogZjm9ON6gHFyQmaE/bfxkA
5dSMNgHBC58HRuo7ewnmF2xLUuzM2UuZ2hdoWBLU6ROn5HZXF017N4ioAHvq4sc8Cq2rlbb90SMH
eHUCHzUjUO1dKOh2XmZQsag6zEQGD29wOMYHnIvkq0gFyMCY1MNuaCf1EtfVSDskxALps0RijS/l
Y1/k832Ig+lghvl8Y3kS/6KZhXa4PIOPpsLfU5j2W74w0VFZsaJ8IWbhkQdKnNy4H6dVnk24MSG6
xKewKpsvTaEIZdvIewe7s+uHukuBrFgIGTgWFTYLfsCR2+kmTQgHFUQpNgAzk50xt8jxRo28piZz
eMnM0OZHLzQYW+puQRQXRNPgr8Klqo9iKhYAIp1gkcnJQ7f2dOo6I9+HqmwOqhiwmo1FRg9oKV8q
w3Yv0Ow9qg5taA6ZPT+22PH2Q5q2/mr0zUCBAk/IvZYl55Vt3kcJ5l8489ZpngzzhxN6fYts24DD
PaTtJo20eGR8jvcV53HQwn43PhrsZ7qtHSscrSO6Jfyiwtf72rWid4G4+DA0pbeFbAmNwQF9Ti0B
E+ssUngCrdE1/ZXTHWggKtYKyHs0KcHJQCvCSCHuAKkF9tEgp5gRwFl2GdsypuJWiUPvRVRAqPkf
mRWHWKPO8edh9sjEgxwsshGGbyvO8LMy3/0qt6+NQaMpK3hjw88l/hZIYxB1l0uYJsUUT1RiZtXN
7FKQ2wlsWqwZrvWipRUT9rGsO7eB8jEbRUMiPR1+zKau91Ymqc7A1EZNQd141RGzmPkykC71SP8v
X5qK58GXINS6y6IGRJftu0a3yk2wtrxk3RHTZjt86OLSezc0SAZlNcHRdezxNZqm4cVTTsG+XICP
j2cVHLgTouoMudEcITi571MeOg9R3AkAD1H2wHOxe6eFz4bjDbp3PXdx+lyP7Mo2Jp0eX+zq8QLF
Hpk60dkxBRpDeLSzUV6E28TXvEtNupRHxI9eB+FdcKsg2tO73q8Klg3TbF+onc4SUCFG0tCZkcuz
lVb9PayhlzXz6EB68Jw3QqoAUohRZpBSFc0+FB7godOEqy3R1oeS2q1THpcwCZPBAkNtmpgi8ZEG
e7vLqiVHKWfij4n6CJCiTunA0X49htPwA3FLPYVzvWBANUSSxEzu49K/AiNZ+D4k49k8eGXT7bLE
N4eVpI4DNLIZOBhIShkefBWiEoH0AQzv+CGFDghmexE26lVXkhmBJNzOA2tNVTC2qNKmFgI9ozkM
0qi2U6CgeU5zrhAnyuzaJW10a2YiYTqczF82FsHdQBPs0Qfid+5z6jBm2wu2rR2AIm7pMvPtKD8A
DWgepyW4hxcbPOagp4M79BRTk78H+xuWby6BGF4sa3BGuGrTVTgW4U4428kfuAZYuXhX0OH1DyXf
6g9PSwoWfFVenK7RGFR4y5kMhvqJTpTouWohfldOPMCfrhfMbRfTOc75Oz8heYTWCrGLh2THRoVH
XiwJ/oxZ552t1s2fxglRicY36oUmt+u/iUqDJHSMGcB46Zj2ReSV8cMDlgyD0bUBQxJR9WY72AkD
pAlkHBnL9Wtz1etWfTuQLb/m0qwudd/nN5wQ/WGwtPvblG2N3Zy87RL0dJL3mUfsu8u+hAE0G2A8
dLY6eknUvOA8JhDtTuX4Vgw15SWilSbklaAzf2ZvmNQp7gpq6/lUe5qRKqt4JKK5NC8q2/uT5Ylr
ruYxMsmC5xnIhoSoNyagIereNe516OVpDt6Ny8o+Ay9Mr8pwgga84+w++l5kBVsesX63MjK+ri2e
j3MPzxK+c8U/m8Yb1R0GZflk26b7gZTZ0TethDZ3pYOzdFOPFhpWDalrV0V+e0dMKy9N41gLQi+E
S59FkLii0nsmMQnEpJRuQWATOejs+rF7K7OaykrT4oAJetLbG9kUuos1Lzxq1KE1KJHyuzM8UI5+
neyYYclWWVEdIaPMhvodmqDa1r43QgaCM7H0rqCT2+wRORHAPE/35dDIv20fGj+9aU2k2urFwzZM
vMmubti31GUcsRYxXadYD65B9yjkMJt0UTynR8fkL2NN3tf4LCxc+6SRuK5dmS8BIF5rfLTVPO8n
PCuPg/bTN+pm012v7frJrJTFMkZ8SrM2Hkq8dW9lGsAXzgOyeaTKuaJnjTUhrBMKFTpaaADbe8VZ
Ms3DiQUQSnFkMRJ/k2nM0GuB8wfFDvSETHJ36ipFtowlGeAUWBC4zRz3dfmM6TlLWjRrCBY+SmiG
kuPFQfFJOiw6iyrJLkUE+VbWXA5TKr2zS5Bu3fPrEPHj/po3ovya8Op+tR0Ug1yp5swTijZg3ZrP
3Of6/UwZBmUssp+e+VH5+nTlEL0g42HMjC34RGyAxI2f1OEVOpO6YogmFIfPA25Lk6AF9uYk/np5
Lqj+4w6OVFWm4ymCA06nlNXLV9dAhgw1pwi61b2jU/iYgU3PxSDUO905bZVxq013niE9kKCxYi99
g5saPQ0ewqlf2fqnkB7IEaOIDgWHOyzodc41mfeuJbZp0i8EJJTsLWMRLiscBfa3P/f6IR+gr68G
kcDBAJgiEGCtiAOe4zCYryJY4ltjsGi1aUSPjxdFbkXI0v9w8yxDwHPJ43dmkGDu4Vk+oxyTgO/q
gNsGJN9p8ReZA3x+Q6Z3N3cB7FPG0h5A2bF6SqKBDhM8ndlf4GpLFpLtqJbLStfl2fREuxcovSGY
ME/Ss9XBE02ABYPkyAFulbY9HmESh7CSxtmieVYW17IzPmsk6ldBoG/X868bZpn0Rzk9FtxxTrGe
uem8D00veVJ4cvAjue3LSLPL3h5g3lfm7Pwdq9z6k2mveeVea19kPIwfsCInPmqs5i+kG0mkChbL
GU4tEqpMmW6/iZcBNM5c7y81Pf29no3iPpd5P69nO+h2Auc38JhxeuSEzyztFERM3ezbVZwpKCmG
c4DVli80uNqnPiBrzj2d1Dl1eMW9FCq/+n2XkufymfD8cHGKeY69J3qKGmkYTr9HkqE/weCSfsis
gSON2dDMq4g0b6KiNLBsViHCEOtXj2s4ma+p14hT4wnr3tB/TiI7lHCmulyeMpF2iFYlgR8ET3TS
Jmoyfqs9Yr9Ef9zEJB5vZNvB/U7p8Kvuicb3hQ14tw2G4Mky84WYQgflk5kK+UxjXvhCUGy8YUbw
vudhaj77qiuZmpL4AMtW/Yw66KD99+D+ADwdoh7bPdVrzXxtekz74EOHI+oJOYggclBouF2/kT8v
oJ8EY/ZaW7K8EVFwsWHrIn8rnEr+QkWDGRVwx/abCkP90GnQKsT12MB5zo0jK9tMbcvg0DdSwQFt
Qn2a+To9zVkjPdoj2vbkRkb8EJUNy0Uyou+lGQhc711xUrNTHYDmMW+IVl3rAB5BjnP1PmXKv3S+
9BmBm9rEKZoWTL9CHrROoRR7bPWvSmLE82c65Mqa0NpSXVtsA0MUv5Km9lFbyfi5jiNfUd5xSHUs
UI65Uw4AW0CkpcKqEUG8cBOQ9j74Rgr1dQ57B8WxLLFKGfgTam8odnAfswM/c3kaKoIa3KDVbsi7
kmlETxb1B+ilW67f8I37C40ZtNbM94yM7rMC6L1Hv3UP4WDB5nFozEGUg7WvlmMMgg7Ev76Lxwek
nuEQ6mB+xhND0WcQYZEDf/xYT3nzLKBjM3PQA7Oqgih4sYo0fE9CEfz1Rjt6C5dXgZaii7UUZf7O
A4uq2EbZ3cG1nIg0hxu+Y2SYTmM5a4j7dAvkJUd9t3QT/OVudYT6Tj0S8f4Dd4nhEmm8ohWUFQC2
cY4fy6xJDcMRZeZIGcx2gB6nJyMcxEUjdaARTNMLCqZvrfQ8sXTgcW9dOeLhtJRNEm8KGq0R6yxr
/pVqh5VPMwfhqfx31s5zR3IlTbIvtGyQTg0sFtjQWkeqP0RWVhW1cGry6fcw791pMTvdPcACjejM
uiUiI4J098/MjllR/xqnQ4LFz+nDN7a7TClN+nBCLDDAkETOj1wbnbh5hUy4nUYes5vCTJGgSbDC
oWAmGjQS+ap2mgtwTBv+lj6o+zogaJ1renvPsrLd9mLwztKVJgF4wpKbtMbeK6Rl/dKccpoYQG54
it5hS9lwX8EJnWCrYONG/oODM7Y1adyh1ykbQ+J4WGBTL8++7LVPM2v1CflL+ibLAdEZdqgcRI3f
zbZD8Il140BawtlABJ86E15zPWL0mESEAMFp71F+ORUVSoNkOUyRHsMMla1hxsrJCMRHUePfRcpm
LMEPZsU3342rdaL5wy3zwrtQIwHZ0M/mJTrEVrBRXZpdEO+rOOmfoQxosBxT4tV5SN2J3fU/iH+W
C3Uk5eFGBVKXVLzgrTXsMqI9KupWzEAq+ixsRmNKqGAfUXVj32qZ8SMcAbrmhqfsXfY/czeS3JiD
dLhXZCE2XArJImKejdKkNtVvYHADYpoP/Flq47Yd+HQKMGDLQjWdlQoy8UxV4DCXVHSSAqlsCjDV
BnsF4w9nlcCfXjkWE7gS1XvG8kSZq+uUa8cPlTXtCd0dt3Sxs+ux2oeBzqmWgaMHQFkfxO8xAMEK
ztY99/6ERS5Mel+UBq97GTXlWU0L/Zy5MrSJWTnKs6XDiqzNGNZvNCV6O5z4DKj/h8OwEft7MqA4
dqY2l9M4myh48h43qr9iLswWOotq5ex6LIGW7MKI1HodvWjEsq6Ug4uDpbTsl79dYP+/LYfrX/kU
Xaz+5/QXf+XFUIbglP/X339b/fE9Sf4p8fh33yy/04/X5lc53H5VTcIf/Ws28t/9j39mKP+FmVCo
+h9mwj9fg+m5/Lv/wj99bv/mP68Z/zT7+b+r6jP9Wwuj+P4Df6Y+rb+omk5QjevAIuM52SL/sDA6
7l8YD5sEPgmQEDTXnf+wMAr7L+RBzclYiPvRwPn4HxZGYfxFE/gXHcjNponTWvvveBj/AXniGK6q
q5ZqaJqjOfyTk8Hyb9EAtB/6Rhu71bbWf4sd4JHZEbl5bXcuQY1+W8Gy50oXlD+YZAf7lSL7nXLX
3poX9y2/lZfhZKnF3JJfU0IgwKGTv+hv3cvwIm8aAyjzUF0VvGS5ioAkjSDY/3PHo5ie3189mH8+
f1LxLi8y7G9j8mj+DdrAd3Wqq7motkTKZspdf3OzfDVSswa1l5tHvIG+BOCXiV/6ArEhoIDjJbqo
3M0gneH2prhjxwgc8bGPuaN0FHzL3q7+hTHz//U04VuYvN22zabxO3v7N09TpJVW5DJkO+ZgMQ62
Q2Ed/VE7a0oU4x1qzR0DuKfuGfrecN1+ubdNnyNR+HpkU6/TukqWzY1eMI5i0vJER0WWYyxV1Ddg
Hz52b6s2G/KMEYp3ZBqnf/4qu3zc//FVhh6hW1DpdfAoNp/Uv3uVY0aB5og2K3yT8mDcLIvowBmB
EkLOoBY5TujIUwIic46eT4FAVTW77+++f11gwA8HAvOhb/1ugKx9DgqNTmaKd8NWum2MI+pWBG51
ClJ/HxqxXKsZafguqe292Qp7//0VqpW9N1Rl0xSsZYEozINXjebh+6uGU/TC7zFSjHm79yjugSxp
JYScTIK1uYdLPHutXEHxHE2RaXhehGX1Add3nne+elfbATDwvB9y0D1QMjE4lRt1YE+vF9Gz2kCb
Eztz26afagnsUz0ZR06yHgtElp1Ke0vEhlPa2gu1BuRyyqhG+HKdlD3nZ2J/K/qcsgEOAkku/AZi
gAATR8u0BNUsWqXHgatEM9ww3qlh+z+rNFxtjjk5XmiR8VQ/XdQ6VoSrLl3mgGDZxkeL92UDbJ1S
BddI3fmw/ufvuuDO9PfvOukIiHEuIUM+t0TC/+FdJ1Bco/eHW+A7MG0Jwa0rJ5JLp9J+sxeGq7bI
3fZjGGJ56pTD4I2/SGyLNtywqJF0uSIuJAuzEO4MquKdPQKzI6RaaOrEQMyOWRv4sObsRx/+6GQn
LWqovSFCQV1y/Mei+F9SZsR/+ghrzEmZjXNT5c4K0OfvfxhLBrDG/CbYiqONYsq8DJL43FTGbp5o
NNH5XrOQkZBMOindLriTY7Gr8mWkB/khIEgeNss6e23FZO48ldf2iSr2w35XHuL2L153y/1Przyw
D9vUNJcovgG+6R+c5XlgQ05XKn2jOcgN8a2H+rBjfcHrLJizWBRUjP3CFhaA42ZsN4PsQLqT2qO+
yHk2vBNgGNV3Pynp0RsVgSigY4cgoLati3M9ivQUESxxBZ/gsDOTl56p5KKutzWnCAF6h6ipX/Y7
P4j2fZcN22Q06Xwtu2SPlBweTK8/aSkOFxW5CadOkq7pSRp3VhdQ++l1zJPbBK9UVhN8lz3ujVpb
US1Vrmo0z9d0NLZYLtAhxKQVasmhmGiW318Bzm2XQjDfH7q4YUUiZaaPAJNbO/nqu2ttdRidBkPZ
0INX1RlbLMuioKHC1NPb08Y7WaS6RdGEJ/fcz4fLWBcz0ygHenWJWRUNjbzErsxCvuQ544BOA4dK
MKuBQjhLLgN5rWYKbtlThKuYslxkugiK7uPslExRL06YTFbN8gEtZAVCv1zYVoBWU8845P1Qp8AY
dol3mwRZZeTcGPyG85+TNIuaJmzGB/rcIXlmTRG0nPLSvoa0gos5n1KPN08jTUe7nl1Hl34Ksimy
u1n6yHGAEZWbc+a3+MiSfYunEByA401gjhl+CQJyDkm5hrsWWkr7qeEJHaYwHXTKM2AEyg3I2WXZ
dSB1JxFYZoCyqB8jkRclZGVsTgl4aeS8GNt8lcOu7GhUaaZAX0oXhdsEKxDTEPDIUi28taKxTNJ3
t8zJBNZgBYFGrzuygsoUGvSm+GAzBQkH3l9m1N22z2tMuwkxfaV9c6V98UjSYXinl416FGJ0qXFA
szVnTs2ouZWusUjrgmJcMo0d2UbyPvuIrCMV7dSvTfHHnhykMQUiccT0c60l4yumuKSWgawbHRqE
dfx2S9PDvK6/yylk6Y6kIUeMLGNtX0dT/uyp+0t9cpnkMzVymsYYL8Ok4g4xRTgDnS65CeYSUkpV
bcN2JfRhzQcefQHRwfZcf9mTCe3JhlpkRDNDbl1DgWGTnG1hYKBLUO0IlbqkSwNSpmq89a1h1WqX
BOvCjHnbJVEIpdb9cCimmGrC36CTW2V9D5b2FGUNOViAG45pDVAI5+Fx5oCyjcm/KuRgXd8/9eRi
mXtms8xU4FFgnCY5G04RWl4JyuJjiWfL+ulxknKmuG36zMje2mRwBQdTgFY4BwgZCFxX4bY1PGDh
ZHfjKcQbj85lUn/n6cCo0HW37ST/5MxeZ1VK+hsfMUtQT6TSBmq4cTwK2qWLGDeo1dyq9YcX4GOq
UGjmAAcA3TiJso8LFQZZH5crr+FK9XN+Lyq/NxsjFmtb6PcKp9v0DzCgUqFwYIbeEzjX8Va5hJ0R
TSkci515S2kgh+vyqWVVhmOi/oLfkG7CUKc4OIfCXhk0CzNTHzZpmO5RDAlUklpZRyAnpVpimCC1
tlU1b14VWXqKyZjM2VOC4wbSg8+Bgh1wExGiuIlt1cwCnHrBKrfVB405r63t3sGLMSrtNHKWhC/l
ABnd6I0rzR/YzeQkIvTZTyXApTgtanRMgEdpw3FnWPbdCZwLIK3J4a5bqza5MlgliNbG78L7oBL0
pCnU/lbxvQ4Auqm21WH8+6SIjBq4EliXCSJXZtGPDvdSgqsP7hbkBtct1lAdyQrrBxFo3SnS3acw
SgZ1fToSXiHqCcr7KONq39d0Wtk1wnXL7Gfe6BX0NcYlJAgJO2dWOR+R7GZBWe5k0Pyghpyzvx7g
isKkY5f9kbnMqbUyeQy5c1kH2bnYfdVXuqXlHIkBW5p0NhRUF3N1epdh9+1JNVD04ALQyGRNUauz
mJIVB0eQTGW0uSDBVF6TutcXZii9mystNuoTe33A8T9X2OQSGQrytadI7Q6fjrCQRysnvnZ5iowK
G34+rDNhyzXdIkACSzlcDIBJaSqCc8rGRBV1dbRjGyNCQiqeNGV06KKRwmmTsw6mh3wF/YzGIZu6
N1/FGETg2tgbdXRVojFek45RdmiFaLcY/NbBWB5dxJi9HaXNBid8jbE5Fde0b5VlEToe9332sS7D
YQgMOXpc68E6jiv9mMdmsWg141iZBBg0vznmCNxXEbkQITwiIMJN000rG0bVIvNwqzkdfN5Os3at
qhkPa4BFEEEZUHBABzYo3aHIwe4gHZiqG20lNdOxmb/HUVau1WoCOrsxm02AUU01rd74Jw0Hxzr3
k74YflN9QEKJrFriW+BrVa04lgENQ8zvyDSk3HdTU9TEURwCZhicjGlKS6pUxbOjG5/ujA4+ePM+
6BCiYZTYMV6f6pT2VRgON2NEtKnsXRBm0V4JePgmf2RJdIQR0SywsjX3Jhc3Dfn/gxlOvYiiPtnL
VMMfMjrlokYoOUnWD2wCAOm4XeYu3AUQkUV7phqoHCLz7BYtTV9FJnY43vqFR7TsVoqiWBRtVd81
AhaZAlqSMsgfXYzrNlRxW4oYlrUXesMuAk28rA1bHl1Rx3ucfOMK55dxL1WoCspoKj+DcWVErLJo
rMbGCHrzWJSgymeJwHEYSCKwHMJiar21/hjmXCXxALIL6x4NVnlZv8tUoUyRpftasu9f0CPMLbXN
mBmNIYx8W7vb1CDR8RU2J2s0BdWrtIhnxTlmmP/DLtqewk5LYypLsK3wk4OdtOmqCVT1XtVT/sBp
hnOdwNcrO3m2pgclj5lk2z1kIsr8wNSPJoWZFa58iEF71Yz/7wOgkDUU9XPhmeLs5xddjPFGZ7c6
JVSc6wAqekYAQOUIB/ekI7I7OLEGRjrX79Jttti73Q0ME85CxJohmfTli91GdGaqwrg1DPsWhngn
J9WcQltNyK5AnOpCyzwZtkleINUf7CntYyQD2kpNs3kZKfLGkpwyCvaKZ1/35cWR6Z8Piyqv6SO2
QnEQbSUOvO0QexWy/G0etad6ekjN4OKVkJdNgOqQRlL9AFtjFnQ6xa129clcfQMxo8VojTlSdGg4
VlvTr4tldG3lAUG00tAvyMc74moBL0n6Ao9CLBtWuVOjW/raNDttH9WpBuRYq1duNiAqWkRYcvIk
EBTKy2iW9R0Ryj+ajkErgKHMgaGoW8/UXxx1DK7fD2hJn3LMnXvM65A0Tf/ml9xpS8eXFzs1OFkR
99raw0j5tiHjZRHr8hxTuTFS3vZSDNpn3A/tisgSOpyhgqrnAIdeMwSnpGD1oN9rwab/6Q7+rgjp
8+WwHS/xHyOP1PYPPBPRDkw0RnzFPhKunKps7IdSYJVB+pCLgi4fQnNvmiXKtR60bC4HF3RLb78W
uqTHRleIC3aZ3PStzgYtQO6BIkDHOYAIVj8N0ECe+jsfBMLFDZMIIRpal5ZMermk2JyaJP00xu0t
FSK4G/yK0WbiotctFrDCvOEfPxqKcW5K0z5beTuszMGt95rLSd0raXINim4f4TT1qnbTJO5FckBJ
fUAaRka/a95VLSyUigl+cjHqkH1xvqlifYYwbJK/8Ly2W6U2txKUwXPblskh8BN9mdJOhc+k5wYA
rfSL7jf6gRVM9sIq8eG0414MLnHAHPI3fV/N9XuxlpYqb33ka5sE6WHNBKS9t8U0ZtZG7gRISGzU
JcbFXBd/PBClTGdROmBzA5KpzvndeJqqz9bPaaCtJJojfVP8SM2QdSs3VX4l2QiAgDvbyog/cldA
+4ZB5U2nGA8kSz5wjQ9VrmxzaV+7Zi0sgYM8oX0BBjl5UfSQ3Pw5dtRNdtS49N57DouVEu+WSpk6
Xze5SptnbcBqolJXBrREkS0KAG7gm4FhXVF4L60ddYZ6LZyrpVvFycldAGhAg2KfOojvr74fyrgD
J2Ms69isWXBk8KLb1BPlVSvolQ3SZ17v6KxHxwm79BiJ0H/txmjl4FnaBvbAuEDJg2edd6tWr7vr
93damr+LgLul5QhKnMJQOwx6qeER5quKG8MM2IC66nwPR47TU42HNTyMDkitC8ATKxKt7zbuVZ5X
s2YPp/GBS3x84C8WUbX6BY88wi/xULxG7JIK2rRXKSjfecRGD7e2px6eSkQw2dr2p+ImH+mjfPHu
tq1e0oOe7Kw3+G437+yclTTFaI8tO2L8588PhCLNq330D/oJFjFEDZCw9ad6HpQrLYA0dHL0IXoT
Gj/9MJtZZ/uobpUaozE1Hi8Vud1Tsjcu0liwVOvsp7e3W5WvwmnFxp8NdStysvw0QDO9tvUNTNul
dxXjIcBQ3dlQU5WlDzfdcODgCHlP8UdiTjWTvd+E5V2ja36FHkek1U4pD3G9R8dJ6Ng5/i/RYZHQ
mroipFB0YM45bQyEmSSXTX0dHqRCM16I+PuFiGmuONe7cF4nL4t5/2zOujtXH9WluFnF2fztfOE+
iT6d+3hFEDJ0TmuXKdyLjOesvLMGkrTk0r4P1IOzriIfxTj4h8XIxGGdRLu2TmfkX7ir0Q2ydYJP
46180f3j8GZRd3GoVmtzOIJc58LpZid4X0T3kAPh2Ibv5u9KOTpf/W9bPNKt4c58mp/4v+RFnCkU
tQ7qJQG1RCkXDCoJu1tidD5bIT1a9hYiiySg5TMYqBc0P0XBttS05S2G5oViTSaW7aWBkXVgKAZm
2LrBFl28uw4fkoTZyzpQvPl7Gir3hOI7Enxc1bp74n/lbzRrcdaP+s1/IjDNyNedwkhZp8fBKjbb
nLRWeE3OY6XN2ZHP8g/1qfEsPatdJ0SMQ8171mzYbl6k0r5RHE19U5TJCltTZM/ztduRpxHpI2KR
b+ai1hoaP7JXYB4Hr+bvrpBk1xgE9UUK5sm+WmwhqGI8J3tN/+Cnqnm6+/BYi8/6tad3alO85LR+
3boJtoLdi2AwP14BB4zbd/1ScDmIcx3QtM3pwXirVr7+lfer6FUzd5xXrIN+I3L+7n/or218Vs1X
MvUMtgFLZeMmPvjbhLdvLy6+sgmfyi1/5k95jMWq9RZjEa4wGNj96pfr5kt6JpfWpel3qsSyseTq
XyBCBPpTPnsXvMfK6jZqtyXypFkf7Q9vE+QnstOf4cHbxCpeMe9rumnyXrFVdvx9jxCVfRpfbbxz
7tML4D3sW/sKzyyMcTjMenP7MNnWNwkBF0a91TFjpM+Zx9vm/o0ewhmxzla3l3ZGzH0ljZt5JBx4
KV/j5/hKsdS9umbNzDbO0w/fPRvrNBwNB5d4vuUUkiT180uPMI02vpNty8FftC0tR6DdxMq09lnF
eRaDzGccxdm8YmEp2m4xvCbxnmqjGfIvzpfomp59vC/F1S93Kkfz+mp3t/5jqOfuS3krZzXb6WiP
Nr9uHlkPEGcFpi+glLlfROUpRFaPMQkUeb7UuiOnmXuqehuxia7RlH+3Dxt1E+z65hwsHWOrYI7e
DD/8hKESfL2xXcMuX5XP9glJ51Bd5MPh+ixenDu7SPMt0N6rN4q1La/b++VWaRm4pg4WGVQbSxp7
eHynooiSraLuHDl0x1S44aoqeM2Titk5ROqy2FdbEr7zEDOsw/0+O8XcigjWPrx7qZur13C8WM6a
+mmVNtPsdxFlK/akwAHJnugPOeT6pYOAMzEPyqu3N2nhkzzRnPuXj9uXPQWTLcv+QWJkrh3bU37p
X9JHwV8xmu2uhuQRbYXSLhmvxOhmXtVtdcvBCOGtl1pkzdJtn/3mcLMzRpxXMnLNdQc4c6xIf9LK
pi4DoNNvbOz2cZMoX3qS/BbaIB+FcPZ+Apk7qAwb+7mPIR4fJkXg1fDAqgjDB3fPBUc5BcDCQqvv
e/8utWTY1onfrCILYj7Zu1WGw2NiYVjngq1d6MTGr9j03pOwVd9w07g+aLLcGVciVPz5zsP+PFew
56+dFc1ER3/ARId7fFfcslv9ojM4hM6TLjDG4h6dWV/R1Lyl+jHW57fqjfAawdHSPKux+uKREF/E
XFJmK/MfWELpgO2Mr75pXguXFaZIHXfp0alwwsIYbaPEuDPBDebA/OlKHa3xHsTw2zBL3m2u78qa
Dh3fAtgfX1qFGSxoT3oxRu6ITqvvl576ogM7n607hxKHSPBro/rg0Jxyt2GauTG08Sw746ittUJP
N9oaG4i6bZvh0U7t6sIVHU7o6UumS2cgfPnCy3lv68zuDuX08P2V66T3EMPtOggJd5WNNW/pIE1o
k9HUcu6B7UCTCRBn4nk3KTX08D1owZr0G2yODjvJSdXRkHdoLhNzalbtdTtpP8WkAjFSI8M6KUM0
I2EqmtSiENkomPSjMRy7mSfmzmi1K15LwuyDWaxJ9EQzoeELToUWsOIpw7bt3fTk1qk39w/aSZu0
qy79xAE56Vk1FLLoqU0qVzrpXQ7C1zApYOCgJj2smJSxHoksQirDZIJqRnfUpKENiGkAUkk42pzs
LEoCjF5QZl7K/Ng3fn7MiuTW42Pd2poJf7wzxxVjZ3psWsoPpmSqiKdex/PYEjO2kjzcvIZp/4tO
KJmzg+yq+kPHU76gpmcYfle+R/phhV6A2VV/EwzSTz3MS6IF7u9EMeML5HFeOdKGG8/PmKl2w8Zw
quhoUXa0zk0LMqn1DYTEp2SGkC7dVnoH7B0kOGrJ3bphPEASPumYJxH11ilK0imEnRYn/+m8jz/i
j+5ZXesLd5FqaaqvXLe1ll0k6NIos2ClUXzs5thKyywBNCKLC/6fo+Uk3t5+Mig+Jv3wsJU8W3pE
L0DOHKF1MCryN0nPXDHQ6NXrYFzO27T9Ig4bLStYmCzZQcCeiGEHZcC+rv2sfIYtgHrqU4DjfFZk
FORGfc94weRMMQSvlgYHzy0upmb8KCe+SqNRNEgx5XuHCA9CHxNSjTk2p1eslz3pcFQVw37htPQh
kmLueMEaGki9zDAke1wwChGN0E7ueOs3GaYXJpFJSbZV/xIu1WZ2wyQkwDlrpkvFdKjMGLtFzcFi
YCI+dxU92ebtsoplslIcwgCuRdWpUmfHTBtWcUyCCicUo7/Kd9hjJ3DRQJ0p8sOtlXVBe89m3FEv
IXYtI6v5OG66yJkNpSVueFinerrn0DTxum5TFkftt0F/qoZ1aeNo7scgvbllKxVoCxVl3MY9phIz
8nzJIB3bwzylZHhh+bfQ8qtz430oFXcOBejF0smFoJdFI/Qd9m9arRLEUT2aJGpv+YhGGV5s0tFQ
iVjmrNRJ5rrVgI9DHh2s/k1Ekbu1imtCb5XTjMsC2v2ixw9UGu5lxMs2H/RqVVTxJztOpdAxPHZ9
uxxJ3G703wHUuKWnN+FnrR1Lp/5Sk9J9SJ/4qRl0614pyQbo+GIRvSPMgMXCAAuHeBd/6RbHthIN
pGMcOAc55a863fBWPQ7BMFaoMsws7SCIGq39DIXQYPpTEfHjAMcICGSJk1mMoTpud34j9xYhUTBN
IdPyHoJhm5v0OVfBO7+bnBYBag2E0MJy83EXomXA7qlegJf/LK0642Q+ajtmFdqOjz7PsySEF07/
YC+Ev2frFuys4KNp/Hui9tZqnH4VOBGjBijDCEAmR96uBP0ps0NdUGQFn+jDd9uvlADbnPPg1OXe
/ih6QqRmarApo4uiUyUbQpIjK++ijzf6N/wz8Q0qDVvXphaXulrZ+7Br02ivV/aHE44+5R7FeyZd
VsrQNongM0xmB1Z0jVjheQOoz5140/r13oPC8eKOP5SpFVohdr/EuHkA78zszifqlPshafrypXIy
ZTnw2jD74SBt9NYcl/uZ2tWGplIOmXkdndJRrME0yDn+Z+1If9RGoXwHl2+vUT7Rvo0962qlK/4S
Ss0KByGzlCgoFowvx7kn81tWhkdMNe7CM+XJr3nrw5IZsFu45HA+ieh2804j1ZvFUGsinLi+pHeJ
gsCjToVJazEqxCDErjhRn0QZ2NJiAl70Bgb6tNfyc5L5xbkrriM0xkOcNP6qYHcBR+9nazzQBGAa
8XYhMqXamT6x5AFhkobQwCo3SSN5FUvVWsLW6fb29OCV3XtD2mLTO7rYpMrk7nbsZI8n76AyBjx+
P6RBg59+6LYjgtLeJvO399wEBXVsUSOI8R1s1X0LcobUnjvu7FE3QEnq8TIJA22RFmaz1ES97lHb
eBYKnEDbOphZ414dLUoeRW8sSACO69GrqtXYx9YuS4KH3heLhq6zLapsMY+iUd3KPFgyonO3dfsE
oVzch+qtKJxmxpLSrkFT4f9ujOilYHAbNBpH3iy2CHIH4brKonElR50ITUSvZuFj6TE1d6no7hvJ
L3o3RPcoQIbRzJ3O/HFU5hglIVXaL4lpONNQc2nlDlt4fkKfdCx/mVfMgAr7d3rnzZ4KD7zJL0YK
LdJX8gGpiXm4anzYoQZcvGoO3Djpzm7KW65EdKTF9CQRsUnpYZyxgyPp118z4i9EHQ8+INE0AnuM
Kx+iJLcwknR7IHoWDgE3niZwlOROP8wU03MaDC8eQTWP5iQKFA3StjRnj5bLDCsJs0U7QUSUWNt1
FhvoOii3tgqiPlXcxSjyL8ADCCdGevCz4aOWBi2PemxRD+2Va5vACezOCHhwYYXrprpChzQPUVcd
ibmvq96Beur+pkyMgy4DbVcip6k5WSC1pEOqUx2WQT2/UcmDVKRCAJppjfQZ57O7wVTAs3z1OrNa
5HaHwYCd+s4jMhHqUbPX7dZeZWnHBFd5p/1AXIpItVaxm9uc/fu9ZlrdMae1No5t8O8Xi8rgwKzJ
tfuIRkH2GcM3e81EMGzIeUMILsuQ9rzW3hWi/1UNpn0Cd3PN3vUx7yc0TX9wO6wArcdHnf5TPurV
WmQFhBYNaLXSyKcI5IEcADFh158Qy86lTsvhgeQY7AYdswzvdvFJJgxfvdG+95RI0z5UriyDzrsA
5Piatdida1HZnMygpPs4EUvJ+ouebjf7cQIkVLT3bZxYBz9UhOm6USlcGgL9QVfzuokcMgid8uRY
Yq1YJb6UwKmWkj7CtEP1yGVeb9sM9TgbOCoOGbcheAoLVmd74Y3OSKwvCx61xx+KR7ap3/JtmJr2
ZSBZBHYZfc4eVWOHrexvH75/LYmdgIKf6b9oZg8In3WUxStlbVPNnxWY6CNI4mEN7U9fK3Whv9at
u4Q1+h5nnvvINXawptTFJavXDf7pQ90k5cFvYnsZdoTv0AasPaFPc4960O06kwts+q4O0l95Qg2k
6RvmjsBfls3Eh4JBYNcUervLG02wxchXrdNS5xv0VCCAWRx0SRUuJR+n7wfDFr9DxMoNfYlffuvK
e1E6CLz1sMF+wH6fJ8qdJ+aiV5P6RnoLESqozrZvf/Vq5HyA8f/Qu7Tb2rTubBPhcx7AlEM/jF2/
Mt7HxW9iGyiTk02eiNszM/payuxeJ+0lkfmhjWX96afEGDWPTw21aNFS1LZ+QhD6iANu/rqfac84
Q3prU7zRfs9Ug04EOmgKgXsnxswTh7r6kdX1Sg07/xfx4U8xShJ8iX+0ZZ1OuUNxMLjZryCkGWdg
gvwjvm1eY3HNLT6GqGHqJotr851ID5+zlJFVUzFK0F40zVdvudTBchTMMPH552RPLLvYBzWMcR24
fWd7ZEinh++v/vqtaDXyznqB8tKnN6I0bexcnKxYSUc4R6sZvQtGBu/idioSMNg/slTAzx0AtKJi
Rua/6/p0gI6iBlOBTlJFP2lmM+u0fg/BYBG4kh4+BR+QEWTjdoCeD4WhmHdllOyIfobsrayRs5Rl
Ll/DgeRxELjpYhghY5r0o6aZYsLiwTtSutrTGuiFpI+e8kUG15Mm/uX0SxrcnwBzOOdqJfvB4bWQ
MXmP3l0StGXx7H8nvlovaY5Dd3W6ndvoGC607jVzIvvlkAY3RzKO902O/hkNxYu4d41Z1HEJA4xw
ZtbAEkCS00WZcsPl6JL/LpkZ18jJmS2dU1AOAWyL4DnAb7jCzwuhkSXZTqEMPnGisw5CVNeSkCdM
sirM2DSYMYz/Xigbwm548dkquUgZpnlT+lcfp888LL2bOtXgktrf0OHbzIZi9AGLVwAAPMK6TXq2
uCSqTIhtW2Q3RNS3UgQC32b22rDKtS1stEEDOC1+aoX1QyntH5ah9gs8r6AILCySdA8Y0ou5ogHh
5fxC0qu/k84h9wkqieboFItvxvMKhzVbmupCb0cxl0lufAXOUg/0L0+r3IuN52sL87dbhPlGJcN3
M3GQXqqG8kdzCO++mzEi4kiwtsDI4f4CeTlG7Z/fmh5IopE3ZkFDHWydxjYpKds5+ZnbrH4c4LSs
e7gC+6xXnj5J/SmOYl78WpqXlB7Sc9l81oVN3LvTJnSIGs8zuCcrRxXBJhvk3a/C4sQKD9HZy+Y5
O/dXx7AYikGeorgvEA8XZh7gpHFem315znLPBHmSJKtwcMcXc4JhMFrW1dA8t3Hm3zjUPayxXdAM
m26jvK53diEAvLFNm9PEsLOtIaMNfazfadns56Hi8FcwzjlJnVl1AwePV7rDzJ+7h8hq1AM4DtQo
QV+m+iEUHdXWrm1AK/Dc8qZv571qmGBK8XlBIMFeUlXp9v+wdya9kWNpd/4v3rNA8pK85MKbYARj
njRLG0KZyuQ8z/z130N1t6urDXfbgDcGDDQEZFVXZirE4b7nPec5Ne19V5p8PM7bu9SPglsKe+II
Vew3tB/6eh3d3POKaJ7soNS8vLOjTdrLp7GU+oaisSYcD+AnmxP2nWnFKib2MsWIGCk50Gdsdeju
yJgOYkD/7ZaeCzdR4zPQw/xoKiAnicfdIxmAdpiOhShd8uqCZprmMPPXMoon4E07zZmIF5pi0+Ti
YNjBdEgi1SMMDfUMYz6RyfhS1MMLlwBPF6v0zCAbttM8VZzXIfL3ju4ajT7xeMwMlkblZ05aaD1N
yoaVSeXFWfQWG1fdSW2PKowA3zFB61ilK9KU9d7nKvScAWjcXBjnYDEUjCGtJxGAOQ3pU5rNsc/b
i5pCeiCu7SPStO80M7l8m9AoNEoiAKwppnFKd1JSbpwncgDiZjBM5c4DMEbBiNOSpA/8catlI+ox
IdcTdZxvkZ+QV0+iWzvah2ZUE5rqZ0pAsYXsILq4aiMMjxdCZuSvyQgayMBjRNZ4WRGTazqZHX3g
LDl/ckjlhchR5NkcqFDvlUBcZ7uyt0aD/wm+6zauA/piR1vbVgGILqOeoy2GS4UE+L7rNHGYBZuU
LjTYmnGEtGYUbms6ZoxEmCnCW1zLp1Qg1rePhT78CktzBMuvJ4AKgh/Rm9EYYlfRxnz8/sLzpuog
q0BHCx5q0osrdoIeOlT42BbOvC5JLm/NXO+eptCG7jKWu8zoVHZOfv5oTh0nSJWJftbbE96a+j9F
BP5aL7ckGf7q+f2XJIYYO8L/OMD30UsWvwYDK0KaPXS8cwNsNl7PuMrfdY3SX8DGIOZ1DA04Wb4s
rhhMOwANk4omlH/vRZZ/LR/829/KNpbKOx2mNr/nX23TVZEbPL4UdibjRd2Wy0ubJdFLc8A7cTfY
Ik75r4nNlUprTTmTEawf1PtofxbZvtM2xoOOUV5cnce+ur9B/XURDvaTG7eLAHP371atP1SfdXfw
z7nUbxnhkY7wSPvU3qS/D0Db/TBBT0OPzMuVl3W427yBHWzJqQbm1uBFJd7JjvmjJYXwEJ4hAN3v
5l538J2vSrrDbsp/iJwA2f5XX7yKl1yH2S9UMjj84P76meA10Fus5t1+vur3EUZcBOHgyv9g9yi0
PbD08zn2FiyZ2AWRVcwosmUQI6mowW2zH6jKSnJYKBL/4bQ6NwTjWBreK9aHYET29K61a3tZLDLU
max3iRdElygiUMjtcW6YYzDhJNoGbsh5Tjz+Em9QHQcTFRbp/NDHzy0T0W+1vGjRavqE672GrpCv
pXH6oJEIAyw8ZPt8VFnOnKKX6HOuzuKt+GwGCIr7bt456nodK/RQM+2oW2VXq/PaPlNtt2IWgnuQ
vQBJC1u8zXeld7yzRTI/re6Bv8GsJB6TF/GzwX71e/nj1Wv71DzYLzPMr+v07LEse0EEORl3wELL
D7zhB14/gVSxXrp7zQ65E0W/a8OSU1ipyjMuD0EUJGaNnezmXkJMiLv83Lbxe8H+MrpO7DJtdpo5
sGPpYqVi18mdD2P57LABvTfsQkN2ognnPvqttiq70vk5/1gqi/Azuck1vC8EzB1P8l16Dtm0+hdO
MnzO/zvu/r+2sS63lKZJ1geGQ7bLsf71luIcnSglQvw+HmnhnPfWNB3t7tn+SOOP3JJva564b3ws
n9NL8zBc2kd05+ecLRpOf8BXSynRGQWKb/DuwK0ERHiNDtpuzx93Suibuosd5ILdE2FpfThX7O1S
9neVgaSmXYS+TkpMEG6wi1mD6i9TAhTuFLJQwPT6VL7PrTt9CPuhu2vsCkN8n3c+u1V+5fddtomP
FpvFLDnOrxW7xpYncsJDwm11/VO29JWkyUnnYeLFvaasOHatO6LD+5gY5ApYAVJKWnhDsRfLkvPc
Wpf+WX9V3i3jCk+vvhePpCpeCZu/alzb2rVKHo2tIkGVQ4spaOJ1UnpwGBr8vQpv/FqfI9auLetX
g/fi42ACLFgBS/C5k16tB+dJOar35CVuD8Nv+TP8Sr/s8uhjE88eOXKuouwrXta+B+vs2J9ryh7h
jP5QrY+MJcuwN4dd5A0sjsvnQDyDaMqWhfKGAWjVjgfzZm0IdLKW+mpZQIuVaGNMN+tY90iyP+fP
/kP4rPg7jUfQKLfDweZ4tCMFS/g6TYgUvHbJdfnm5Xv1qj/w7Wos9A7Ra2B4RfalbvvsvU4JBRgu
ZlKuCfMtt9Ax7V25t+FUcRoYEHZW6dOgbLQ3UITDqnlt9M/wXB0zlvSw0sTH8gFMKe70u/LoZ9g9
fb1YR7LDQsnqgAMg9rZO9CCJKuM9rYQk4TEml4DNk5FHOODLofZSi0yzSSG926rGjTBPh0lvzjdO
jpCHRPPbCWRzoJEv3mUZ2P4eU0A4oTb7Ti53Y9h9/vvX0hL//Gs0SSUZo0pylWSTQIb9SzQJzS+U
adHxQQQ6JtmKJWOvv7DSuJKVwjH0EXw2MGdcAdpqNf0OK0OusPhEc7aWKFrmW/3UPsU9Pl5Mzvww
tXOyq4fWorEeVuYV+Z7Fus+Zr9dhKKUDlLR+rJkPpI3LsxoXQI2+l0kVP2Q1JonZH5qnuiAvHdnZ
2vdT7/sb/r+d6T1HPylfK363f03xfidz/4z4/j+U/NVUTdep8viny+N/rl79FcCw+5y4hn59Z5L3
X//9v/35H/49hqv/IU1VFxapKl2oxl9iuGQALcvSeED+/d/8o3yV7K7Fnw5MwLaEpLjxzxiu+YdK
EpKEFr0fVFUTmfxH/vn2t3wq0en/ZTqNZ/9fLmhpLyFcW2DKtmgzIfT1Lxd053MqNZn0d6PuPNVp
xPbP6MlMwQx4GiuFE03C/Y5f/nfZd9g77Da4TSDfaqA0KKftVe9VLEwFga88BrakdQol9A7Gad1u
Ce4sw1mXRPZ57sVHDcp2i3la6Qz1hDPbOWU4Cro5RbuasZv6MP8uUR+XpF0QE8ZoeFfq5XYCgXhQ
ALC49jI3JssEWS2zJKQbsjrt07BMmcb3vLlMnlbhgWCaX/JlJi2W6bRb5lQgwuwvGF2pW9Of7GWa
dZa5tlwmXIhINE4z81IyVF4KxmBnmYdl00wefzQ1kmG746CPrK7YnwwJ49VYxmrNDqxbkH8r0eEL
RG9y/8RStm0RGGd1vs7WQSwTerHM6uoytVvL/C6XwV5dZnqanyA3Lb+slok/XGZ/ZVEBWuQA9mDB
TVsUghgiyaIY2It2oCwqgoGcENmbelEXikVnmBbFwUJ60BYNQl3UCHvRJTIECpY76m8ciZcO6YKm
Z96WdbrJFPtCqyiG/Q5vN0+3HyrCh+nPX1N9Brwu2M+Xq9xJXhWwHi6Zp7c4Tx9Iv/EQQkyJpuQ6
SVF7ExmIqqyDfRPTyJSM+o76sISQiP0wzJB95uTVaR98JJsY6UYuGs6EmJO2woTSDFk7HUPDm2eo
CAbiT7ioQKzGw0UVMhd9aF6UIv5Pz9GiHQG0tC/moicFTXrsMeHkYIs2OLEd2uVDeltJ6SAzEkax
SxDLMd6UNb0p2CW5lDy/eXgD2CpfknB+NQ3CFzkyVycZoc0QoJKCBCaRwgYksWrRxqZ6eFVyaloU
SyVUqD/bNf/C/jktqtq06GtyUdroJH/GNZXvfTYL64o41WEq21Mbs52IjBy7EHGpwNoEvTKvWw3s
7+DU6aGAfeNGqrIikD3vW6LZq9aB6NJCJevRBVX0QaLal4bmPG0RDuMEDsTwqesdB0uURUVWjZs6
kdibE+hkuaiQiE58EY0N5bTw2kX7Ht02yrKHuifDQkvJTo908kD/48ufv2w0+HTU0HBqRRTNv/XR
oFqSGYtoqi/yqY6O2i6CKpUhlISDtlCMdyLh6s4YHXujVne97Vna4oZH97LFdRhjxYsaVT+JPEWN
6fyTWBTdwBaf2qLxclN76aL6Oov+ayxK8LxowuGiDs/F4pRli7muU0t9TrCOYg1oP+ihEJfK5LFV
dsqIVdRk1T3jrR/h/Y4ZnPbCzx4bYWlrpRzUU0hBx0UzWpNtJxW4XfsqU7b5o2AhYC96t7Eo33Va
f6QgXj6Uyvjp+Hp9BWruUgbVPMQppzyTt8BBzEu3/KKrVwjs4aK0h9wS8aK9m4jwlrBysZoXdd5f
dPpmUewhXXsYYb1y0fL7RdUPOvT97E1rZLbUkvTmYXB0Sbgv/lVpg3ksGECnuh0O378yv9cGBS5F
I/OtzejI6tQt64UYUvyycyiX7UO67CEGFhIdiwlSoOJVLLsKa9latMv+Ar/tV/G90iDGu6Efhi2H
Hxm46SpWH4rB6uP7139++f5nQ4zNbSpksMP7Lm/fDaBg7/AjBssep5HBE6IJBGxTlesIJn7kdNVl
XtYzpOjI+tHOs6e6xzxXXcFVrDcbkTo/9cqAi5w7z1008siS87YOQFf55E05WaXbJB+bjTqF2U6Z
J2g9+dQdJxPXtRZpm3ZidWaKoGMNRA0BqS2xJQ1mb+jlrD26HNZzXfXvGnRuMWXlZyWKYTPKGOcL
rSZPnWPd/MlQ90YfGZC0SajmUfXM/ZHtszH76lvyBrOdHgEDECXFm0Fd4niqA2U4yZesqO9N2Etc
ZN0vDLfykLcZR3VbKhDxzHGXyGB6JVj3WQOCYyc4tWhE8PRNduuQhhfZu9hk77qM9Ge/jcQhbAMv
SOXj1A4Zcp14blo4jxrKdEbtkCesDF5PiGthxApjF6XY+5QEKDDO9SIjmaPbbLucJiCiCLPctLV0
owE5h17ohoZheJMB70YYP8HZOa5OpMnNy65geir8Q+6T2RgLbAWLQSbGBJA1PivLjvQyj3QQSvYT
bQjVJg+khuXRxvUFSGZnapjhQpw1bsMbfit4YCJ9EtKly8OjawSDIPSJM5famyJldZXzoD3AUF9X
bV65DU/1jeKNvC+uqmXlf/syDSZqRSMfQRs/spQdzw1OlfOUS2sz1bBr4F4xcVl4P2B2Kq45NBrE
QgRYQV/C1FbtDWjRqoXOvc796TTReA4VaOhPvl0gs0eqg3Ir/Qs/tHOqKdOpI3lI96+xYpGeI5lW
v/u2goxvLs2XDsvNAu0B0hSYjyZ+U4Jy2idoABKxsY9oR3Gwc7XqbCCM29ehsPurYKQlRmajyq8V
TBkcrcrPuDOfyD9l7C8Kzc1I0rY5/LtxrDetT711T20XTIByUyHNAm1EeRrjfJPTkb4yr7JRX8JC
MzyAQUwKwoFeoKewHthvtaXTrEkeNBv2m9beUpTe1RqDyJlVF1tNyFtMRdY2jHmYxL4fuzHVZWvB
jHVwwnGnVZVnjdWJdfXd8Qu893yadaQS0+00dIwp2ChMHHRPxhCFs3hbMnvC4lhpCvtRx8eP19XN
2a8pMpsgg4A21rZIDlizWZfC2IqRbyX7FVwrn4rjNMDKIOZrfn9CqPapqaDzpJ6tfWpNtqel2S9D
nT9pnrdWmorjg3pGsOKVxDzhU39NrYK2n3JjOBqxZq94V7om1WM3xWZtSv6uWw99cABh+N0Ryws6
p34l0fFYaD1Gefhf2aS7impmx74pXomC4C6c6wzEvlJTHamuuty+TCaZu6ot12lIlwIeTI6BEUx5
YZwpZKGwAAgjMfgPUyuoNekSmMr1uK1yijnskobgQRtO3WzobqKF9zYBKa8lx1qX3T7rFtWupZkt
XLz+VbgfMcCtkE3WccjvipOw3KqE/NOS7pM0dPBxZcTZiMW/CLw7+phzZGmraxG2lAwX8rUmtncf
u43i1C/60FysyWw8EWEqrZSU9HLjeKKxoiO33zvBKmcDxQ/ZIlQOSmoGa/YDmss2ZB3FU7A3G0Fk
V1EhjcyBcy7sZBcZNiXnAWN5UWBemIlzKQ3JJxBgwU4JpVsJawemotxSd0ffc4PFVuUm7gny4IZw
K8JEB7OqdLecJHyO1PgVKkm3V7F+wP2eSp53Ruw571baX4e0B4ujjx+ldmTXeZtUnO7JTMrc7l/K
Lu/cMekfOeIOuG4aFatrvIpyTJaNhm/RaLQP0wQsqk4ipWIUslq4BNiFYnLe7vFq5/S/SwVcpOqf
LNqi2hG/xGDIaxPWu5BuPlTlLN11+Uy3RYSbSDgAiXC+0c4KbP+tLxIDNwYhFr1+r8JEI02kbkiD
GadqTl9qU93Y9OmuOOK8QP2qDxrNi0U8PUa6Rd2W0a6rhh/1/5/Wvyfr/8DpEpTo/btJHTfTZ/3P
U/rf/oO/Tei2/YcAUMymAU3U1lWBbvp3UJb4A6ld6hbdnabgLcZq5B8TuvzD1FXbsb/xVQ5MjT8n
dOMP/gvLZgeqmkLCiPo/mdB1Uy6EmD9RUxLMr20LTdMMc9H8VZNv9Z8hSFVvpU1O0eV2bO72PAye
nU1L3bIxr2feYmZVdKe0VPaaQhDBt7j1ekyAxcR7Nx/kDeprclAjGJjWRKIzEnTN5UvHDQ1ZPJWz
4mIlg+/29qC5oF+mQ1GT/auYOWJ4jcesKsejnvWbMA20c/pMFFTA0y2rgPdeGe4KgRVK5yV0TFOD
W0MF0DhMVwi4wxq64XyZmDQGK/5VqoX5XGb6l45Pqw0WpKQ1/0qpUj2WQyGPFNlvMpL7+7RzdjlA
2l0+Tj8SM4h2FGSuGgpyVhHv31UxYpHWnAS8XbmzQKRbbUIcVmH3gM5m3pCLURurVweKNTBOuZqx
GhY2RXOOveVTmbbqrNcbGIc5IMld5iMpYMU4dYT1Xys/uPfzRQsp9ob7S67Nr7UNJn5q1IgM8nbj
aGSNqMF46Xc9G14HTirR00jfqQFQ2tTZ5mrDjqTxexbPQ3V0ZHpKR2pTpqhfVxUsHAyQycYvoRSE
OE628AZZWYeAmUm4UQFuzMGOnRoKK+LCgcqXeD1OiOappO6qlCUQGZ1cgIYtB967+gv9sNza9shx
AUz2acxtEl0227lecqZVKPxzyzLgyddEFVU48a3sup7GhpxJwaLTAgMtZB0H8ddXIRao2s009J9Z
hBXJao1dlaXKjsA1gQVdI0zKgFz5EzVyvIYOpYqRuIaye6ZqAdQNfGw3rek2LpOSgE3UeWJSHsci
rog7BD4WW8zIk0P+XQgj3rGxZ608sx5vxim5KEX6pQOHOZjBzBez+c2xaTqh9VDS1HhhqVUnM+4b
DItFfxrGzA1jtvmRqk/bNPMBUlJD0k5dBrqKmsAQ5niG1YmCUOxoUZ7gVabPamVJ44eVjPwdAvw1
RMiH40jdZlLguyOaNq7DepliZoMlmE9zkGMHcqUbKKydBS7Uqn2SaXTTga9auqLm8TSE1KzXY3Dw
VVkdKQfTaIwdjE0lHMY3QudMG7wLdRmcHFwHXjYoQGh1CPmzkrMJApbNhm7qvCqOKKEqG426s/Ac
z+N8SYE97MA7FqsiXbETYWUZ4D3NB1CdeZbOpzC3r1UurMNy4s3UApyNav4IKBH3+lAOXmnFGQ3Z
xyxsmxXpJWuV4DPeDbmqnLpCWzctfWca0I0v4hUrHDMI0+H0u+wg489p82lM7EOdWu2OMKZx2o3W
Vx6PwTZk9H+AsIwv6EcUD7xPLeesZzauB602GT66dheBhKVsgsYwWviUbT9ZLzPHbc+KMhz/SfYZ
oGpcipYNARzcoy2icxG1kRu1aGYllkrLosXEoHWHRPGJAqFN3TenMTCJ3NeRZF0ZQcSPee5x7WKx
dYDv7oyJOraauaimHUgCMtqoADR4LDan2CRXVk7hzopAaYSll6W1RgVqqbiYpHuvkfV5FKgLIpbd
IW+eysoMHtQoULlhErKZc4AxinBAm6nlZp54TJpYVLdxFbtlky3eUYC8utMVcLIVaOImOAosWzDc
U6PeVa8lnvQTgK8nFe/ktjere74oNZ2BM7Dr44QNVQa8AYEBu/hw7P35ao4IXE2VmsQGx88YPjWJ
IVBMkMb1otsPeQlCACpHpyEH9jMJCFi1JD1yVDbJ4cf1G+enOZngtDgJ8TPgIyDe1B+z1WzaxV1X
bLjc2UtTmMlTa37l4DPW0SjrAzXIieckzlvSmYGXZemPHkmIWMjS2sWTf2l75mdJe/supF1uhRI2
4+OOU2Ahtr4Wyalx1P5J0bl2So3OXqEW1ccs1JdiZL8hhMPxXdWYdGvNOeZS+xnTAMlFU2VHu1fp
WsAZnU8YzJvO//SDoLwt/rig1bBnqO0znppp5zT0kuA1N7d1lZebng492GHButbqn4gGTzFE3BlY
qzFXLB6ddps6JtNOh9MxGVAyUCAZlk9RfelCtEWiPcEKKjdvG6ssNlHenM1MpRUkiiFBV9i55nLe
NfIYKbHb2kRbun7BcdBxykkzIh0VS6BZBkZgY2C7LHlbb6zUYvVZWc7l+0unU5lFl/y8clSaM2kn
Sb0G671LQWfrGtBMwLXThjt1Id0V/qSstSzOGFkyXr8Dax/Y+YcaTsS21DE/RJBdaJBe0sljW7tF
lzIBIcXpvv1aNSI5+mHyjlbhb3JcMMOQbOmqQ4usiu08c7AIXpNOYRUZj4cQ6yHn/oCTQmkxD7Td
RCtxTON1kyRebU5unWXBBinsnZoBxeXxP5NKgpLOgDQzlo4veoeBPAeb5pY2U5kc+EjV2ySScieF
UWBlnMi6jNQU5op2LGGVrtghAMWBYqwVefQ0kniONo1m5m4HcI2iLLhcoMAdjMy4lFsIi45tIKjZ
4o0k2otPs2mQdf5RKRnq40Q9Z2mnnv30Bvjd2tPZFFyjDgt0qM3n7y9w39n4c8iP+x5LczORbTYB
CyVGghBL8sfhkUr8LGr9XVyXbEBEWNExpBckffu+vAEkQ50uanBYzTudF5TpQtXnjhvO318ygZWc
YYu1q7MaYm2jLt1/SIaXpM4kb63oGNrqm57BySdH8zDo6LJGgnjZUMCo2zNh5uRRpZZxYpGazoDP
SmtrtLrlmXAsvUoTe6xLyap2iiXChWnOjN6mV8c54JUBAkBOyhgeSxX5noUmeeCp3RpThJc3Kz9s
kgBZ8Ejqh9djzt4wDsKdibTBM1C8jNM4bMiHHge1/ujQSUfeBtD10P6E1FHvSTLT4IIJXtnQS7BD
19yGFiEU6YtnMdXPjsCZ4hstR85EPvbh6Kll8NSU2rxmO/NaqZAMa7yjraAcDHmn7MSzwsI7Se7T
WU7mq14TX5zYfY4YsH/wGrdWQ2Nkj4YCbj+IhXkMK+K72eTjB+/EzRxRAHgKNl4yiAGZwmCm7Szq
UbEsPtdd2W/Dau7cNks9Hb80lB4nuhRwRHE1L99RYv3wYYvWESGHehIPeVh+oEVGa0XgnPFZaTgz
dPR0gkSi5hcamjy9zVdJEh/CRiM3YQeUuGFga9s8vUvdOVbYkycZ/xjz6Hc4k+goCtBlfQCppe6w
3qL9KwDzbojzbk754nkQ8WdcVuAt5dExs5dZGme9sagBMMdNxI1DsyVgI6uBPqhRGZv7KTkrLZg9
GNo9V0XWro2k39MZudBsps7lcXqhOolMIPFMEY9HReU7jzlLj1EJd5565oOqDq1LYdJ0oIr3bJVz
dzKWL6LgRAYP+FmvfwWjDoDVt492k06nxffE9XYn3z/dS2JfyGu1vkmtaFi1cVA/9JD8NBmbv+q6
fg4euk4vT9mglrfvL5WT4jfpb9AIk0tthQmHlnraGmav3aOwKtySCKbn0Ca9n/T3Opx1nLMxGHGt
8q86xCme4pj+iggunl4cYytxY529zyoobdCwmpiZD+x0GzUS3WPEOyjoOrzXIouOZYwLZKjGq1qC
QMRMhYLcUo8RyGE6D5qiUEbOj6NR7fkWD0LuUgvx/vuXOaUct1ylb4k+hPLAAyWrCa/BZF1XPp9B
wPMBRSJ41iwSJpD2qZgvOWxFzkeUgVnMBp7LNJnyVKsNt6rS2ROoCaqCkw0s+plVxbvaUyAaqXSa
tPHTkNPEqtUIRgys4KjKgBzr2MGtDetzNoegB7kgLX0ut0I3H+LW/KgHTBmC8G/ep2/FjAY81GeM
+Zc0mPZZSOyV5oFuZxVR5qpyHA9JbTwUGYQRn0mMmgKt3bAeq3i4j0v8yyXgVnAU5s/3G3Mx0b4k
Ad2ezTRphwlvbWslsRslMntKp6w4Uot1VrvySjeQvdEpZjwOlJcF3ORh191MngysW/0zBznfrenP
WOOavXJm+UEhe3Vk4hJ4DllmxbR4NQ49TkORre0e3bFJwJw71bSzY/99CDidjNAQcWNzZAo50Uyk
slZ4RPG/KVMCCMxZR1TPr0zF/BJO051TGg3WUrO2Toi/h7M0B8LxtyHy17xJ3+i42WTNML1MWuXG
5nAy6/yjr5SROYvM0BhZbr0sOGj4GHuPUFDhiVClFwiSydHmlYhqfe4jp9nW2ddiIh7aM4c9c02h
3Wtf+19G2lxTBmxPzulDOWB74tiKn2p6HodabHJWtTiH8maVOPO1Z/RBXDN+qk3F9VL1bxXSdaUw
A0yRTeqkpUyaRBTxc/tnZIZAFHq/IlGQD7tM5f2aiP7Exc2GFUdnTQaTdwUhy+zQB+PvOipNrxLB
tUjB4yKiniJiBxQBLCJynenbVLbeHMrm3pTEkB2l/dEWNahFOT8YzNxaTT8UnnGyHUZzYr7Sas4q
1G2QCWGv2CPIckno5TpQfrFZ5bgwEwod2Ty7gBqjc1uzFg7UsiWy4ExriUt+56MPcn3CfqKqmdfy
CXtR78aD/4bIwhvd4l858tXUIm5QSVbTjDbGFP4QfrCPJy3fRVBSBxBBbt7y5jFreFm+eaqkLF4Y
NYGlzFgU1S40d77e4/ftk7MShOnOEu2TLmL7SO8O0WU+QX7f5j2PWdwFowT2OLRPUUDiQ/pxd2qd
ecP2CNyABWkURwFqytgeJl3S0VidikG5D2rnM8gQaWxzZVrnjsXiRvL+UAN2TNRTrR3qRE9RDgh1
XhLA+FEna6cZmL2KBPxpZYXKNjDgibdeSA3aAbziO6Xbw0EYAWiwxjZ4l8PQgJ9OkgNeaBKF9Aj1
7Q2+AphjM2LxzOmDzjfAa31V8RkXpMWETxDZwnQW0oG+mrKpAf/QG5uhi58C9RJ1ITC9RBno/WAV
WuOxJKwEq2tSSfPpA2XUzXtUpjOQNvxVAxgn/pp1cCHtA9yTMhDVrGJvzmEcjLyv+4qE4Gwa0HJz
TjBZWB77NLvY+tImk13CeIjeDV652OuCIDA2lGuCwgLAswmeqcM5OA0ciLB6hMPbrXiITYdJUjWE
JZqpEdSJHyrxNsrnBd+lTBvYjH6HvVr7UZhrczDKXY0zfEsHRkJAlod6n5FqqbRfgq4kN0TScA1S
Zoch+FkRSdrHtvoZquqlsRAqzBZ6KVqyumspNSd3hPmN9nZPG6miShtjLQF93nLNhvgIwcAgHwpR
MkWzGdkN53oFXjQNab5Is5UsTXtnwUmtbWvNzZxvsXX8bkyzf6YJUKLPJ3szMBOIv1BNuiK+hR0/
riJERyEGNq6woxRHxUjB66S0cPeR9dkatXAFC5yC633r0DTO4wCfHHm4fhjfayoHN0FpXroRc6kB
x0NRe+4RbBj8lMGAdtGGkj1kGLD5Q0P1RV/Yr9CbHkasb6so6rdFespqHWehQAxgePBp7c048POz
MGyiDoCiQbVZ6kYret5ELFojs33O65gnRhy8U145rGNjH8QgEu2IYieTJTzgFMadeOsw3DUCiJI6
IB+F/aa1IwcEQcjFMtOPQcnHqiSr7MomYErCwemFgeQIEMNU5loKl9ovyMTcB8ZE2F/dwrn4GHiU
UNKUX4tI2ketrfUVg0bC+YlG0r7xPY6NL1I1JQsw67EYOPbWaqAzntz6XlS7wkEOc7Dr5Y55m80W
Mm8nea8G/VP6aoQvPnVjp46ZGB8PtyBK7d5pZk9bzAp9gI94pDTR531Ml2P4QSG3ZxugREc/Dvl8
jS+j8T/CwnxlrTquioAMslM69j611yYFXLHgo63xA7lWpLC3jR9bIvbclWW7mYsXhrlfGls9DvWc
M2q/p1OR92KSDV91xeypVBfLx62skX7BLJ+l7NyUddD1FJ85BhWhc3NgN7GnjyhCBAB9zgSyEjnU
uAY2F0mh9Dg0LPK1YKgYY2LTs8zM3moW/fajpAGQHQz409ZIOTKyQ9X7ZT2ubFAyqaaWqb/OybUd
cl05iqSyYQHbKu+ldOdEQ/zQtvTAarLNdiMaHedqUJEADQ5dsq9oHaOUFsZuutGJiwflj0GfeaHY
AJboOC4YJ8zCrYoIzhnw0EM7kQnJ+uXvEZQuvxXuNLxo/ki/a5i2J6cUl8hvFORRwG3K/I6l/t23
M0i/nb7ky4MLVUWbMSjvSsHOT5rdl+zYuk9hvw9N2HdS+VAXoIfCmdSF+goBtz+bhQEXyTgPRZIc
DGtDTVGzJYz6PCrGs59mD2B2ESbkGKydrk1cHBpOFmyzGIkPodNwef+fA7vvuSp11lXpLNy5HC9d
lE9AdY+0c1ZH4aS3uY+vNUn4zSTy52iJjMCdYOJXKBLMRAsgosxAiTZDuSUpglTnhP1aikWzZU8v
nVdpYLlJcp6D/QwJTpMEdNR1WzvvrKkZERbnRUthsj5rp5rB0WwGuYU4SvKPdriyrR6qqtXRm/x6
bWXiUdd95SHicXscxfBGotxjvJqwpWpeazrPAQXEq0ojyWOjHATa8OELHk9wl8fafrPUnipRXX80
6/peK/pdMYtrTrUqR4Ju+exPdUZUojKbnePHO5W7YHE+STw+I8M3uEFsQqBhVikRJbyv6yShsCix
HtnG/xd7Z7Jkt5Fm6VdJq0XvwHYHHHDA2mpz5znmgbGBRZAU5nnG0/d3KXY2RVlLpU2vKtNMKSVF
MngDcP+Hc77jo1oY7nuP2zUCkuwE7b1NxU4lxCwuGoCf9ERtT7pkkomGevKg4nZWvc652NZzmQ0v
Ez+47PFloz3uwzMLP2+hivuyIbs5M12xzsL+IE0kBwqIBDiqyDg7fXrKU5mv+0HAVS6UfSL111i7
psbh7vgrZgvmDhnZrU++quqBlcdNcynnMwbGIO/ypZFOPuHSqLJF3B1I2GIIA4JujK6wHOuLbnR5
Yq60zVQV7ztQfjKHB+p6pNSVJSsCog9xie5UU1y5xtSIg/uMcDPFrQfur3HaU0GsmAoyxTyKWxhf
yBW5Gm0yaMhEjpkMnpkAdnWGaL8QwzrMxCWQ9mro8ls518VSUog0cfrUxUmxawWj2ckhcQsV+gHB
0SN7oX7hJGRcpr3ZY65vF74VIQjMrww33ro0NtH/pMNrZh0gwQAI8ZgKTmiHiOraN0yyE4QPS5Nx
0gG6h4NEdpFoaKs9kN+8DmYmXRW8DBcgYsnohxmk0B0CErjcTspsij8utaZu2i1TiwWru53bDZ8x
U03HgVraE2V+h1KVjcewrqqIEFhMgY2tyk0EPAPVdLfShrozsPV1LQuJsfHBxkyI0xGGxJshpf50
Y9iT+NAQhMQF70Pi7OpGUWJlWGMlDpOR3zqXNQuOxlnPHP0LLwGQPY9wBjXqdmmb67qBFsC6Idkk
sn+MzeZrRON2cuureXDau42Z4fWb07VVXz1FULK6DO19On3RnI0TbcPUGfsxbFixEU/L1JITsk82
Y5Rma1Gg+uJbgUCSnBPuwvJqT8y6F18kH6m0Yig3MyL+sgi2ZOX9BuEfS61SA9QGgqJi19ILI6iL
84SVuSwL+7kxfNJBO7FiZFJczMYiXaqI63VkC2/L8o0yhmnYQ5yXq4YEupIB594oR/iX+qoObMBW
QaBdtL3frGokkEHUolMNjPPYTp9Tq90KsCB9Ujtr2B0w+KJk6dox/vHWo7LJcdQEX4yC77LhYCbR
8Qu15AK78kQYaBHuBnzdUUZxzWXHRK1apo4nVziDwWEqVhfk6cZN9WhqFp2xr5EsGMYrj5Xn3ogc
iLkv2AEOu/osn5PMZ15OZeLVSJBKf1jbXXFheM7TmAD8MvMTQYLkOjgPXYcrwxwjJIw5VCjg9BUL
VAoP+65rnDclzFVHQNlI30vLnO9LVhELWfGYCiM6yg5MrVuiKpoErh/9bRA4pTRyEZcLBmXUwovc
D7eK68X1gekN9WFn83s1GncoqN8GiwlBx+BpMfT1sBqG0zz14UV696mA4JoqLuIOpaJyQZnKcvzM
+GZVX1vhUmn1mIS3WVZj+gqs+gDkqdolVh2uSraaYDD9uwj8OvxG377UyWw/hizu3GR+sqiGdmVw
/RjHnOQ2r5qPijZiYfZGhY6uNe7haF8tpOuSUm7PJsbd66bYprk1INIKx/P3v2NCOp67un3D2Alv
6t8/CLQK1+bQuEvGVhodNI1RSu3Qq/mbQ9l7iKMi2/qdRf06tsFdHfbhBnZJRZz4jGuWmFIS5Y4t
XdxmnBk0ygb0eFHQHDWu6O6DsenviZjaYahYp3XwOCAWPefzuo/J9TBDitNFmCfkBtRsw8y2f4kL
eQhql1bQSuMbLx3E2tCzu4RVYTJ84u0cpxn7hRubcCxJzwh6Jp5WOJLzd608GvIwVNZkWw3Y/8Y1
Sfs0zJuxiYNTlLTntqjMm0yLU0lA5glh8gesI2/TCUIoBngaQK8JGxg2vkceislCOZ8dHNFsXzud
cszLfu2lvAtMy9cMas5FkZPtHYcLGw+kXVsckH25YbqR73svht8OIOA2DOaneEitS2F48V0TcIKy
7VH9aD44GXssvgkMMdgX8a1oP9gJ7o3cCTlh3+DhZVt7RMjX2ZmxhNy9bjJ8SzO79XUyUcRB5Xlo
muTVYEvjzgkye5dpdBxPXyqcbdousydgwjYhfqjjJslGxhVQ0wKMLq2/j0txiI1iiX5RrCtyNmIP
9KddgKRMiC+RXYfqvAuGLbODSBT6Eg5cIvEzkeYIHqwCmZzosQDSQodlrzkT0R62R9tqmFr18BTL
8bEsLWsrAzgvHTH0rtc9xbLD0jqofsdKFXFEGQKEGfL5tu6mNQOSi3IGeyGnKd7GonsNh+S+Svpm
y5YNWZsX7zoVkQlYDhTVaX/w36fB9zcZzAMEhwinqiAySSayHrU1l8ey3ws3fgCxNK45bnEldLKg
u7bICh66jZrcxzbrHxIbni2wlY6VCfvMoOOldPnMjaFka0BOxkqlVnqac8VGoTOKUzDb9tLVisVE
dKJO9W9GrfulxfyIQBGWwEa5Qpf13odVep/TeRJJ9tJnU77rZ3EzZoK9Nfz+pUXqOwMum84ovVjM
6xZzOpKc6AfcxcYz23+aN2CJywlbR5WCzstwsuuKU41hmohQTcf2tqTtXzh2H63UVBDIwYgkG/mu
uVF3K4MYZ0OQf0EGzPaV6dkEmqUJGYVGJve+adBxRESxbiTEkk2fraE8lOi6rWHbDnOzxFODsBtF
MVCKNME8NzDh61yJl4rpbhuGkOjRT4jRWetENqfvf2kIJ9smGYzpAOT6oojYdAH7uGshYh3wWuwp
/5GtS9rbFEJq7QVvXVnESzOqooWZ1meneUssv/wItH9gHXypxpp0kLx7RUCAmLFXm86zXybs4ytp
JR8t+sdFSrO/Tr1EgfVPuvPQf44CpiCtN92wBNuIoC4RpWE1dEEdTUM9MPVoDo0DG9JB24C8rt1O
SY901+ar9dFItt7D0Pu/6cnZxkylCdNJnK1Qno2J7qOp2mslJJpNfixovpxmhP85V92mCZl7mhF7
qmbOl2hASxBFPS9/FGyaljLMCs+Es6SrKEBgnxiKKsLjGYnn+znP5rXfZhvh+da6iNH1VKh9ob6C
nc4U7WBV8I9T3XFSMjVORgoF073aE3PSbjiGmQihe5MjG65EQQdWAgV6o5HYVF+8wrubFZpi02kf
hpBQYniNL0ZpI99QS0hvam30/lc+WmKWiDQhEwYUDBLihbK7+SESg2I2qJAih0igwzrm3mIosxfy
uRkweeZy/qprb14GzpBQoF3tEulD4mgm9QicMZKQmMNS16CaXiajdYuRZTfU+nU2X6WKPkjU5U9Z
hgwA2NsszNq76Jj1AWsBwn+bZjsibjVLbhjVY+EntYWdaP3isg7xIiZjN2E4vDoz24kiCk9xiDDb
m73FOHnfuivYTET1TRWFzwnoN+3St+WQgME/bCKAjonCGzFJdLSGJNXQWRMRv52QuIzKPOVtuqrm
eptMwzlS4YtvMLmtO77I1K6bFXBKzsQhUIxQ/GPQzvbKSIc3KF5IdJob12KMRWpBp/KV71jpomEb
cHXgZmR1RQkTdH75pgFL6hMTKuoa7kPFRcMQlQ5hlxRoilnKLoMhOkSQkE2HoVJvWOvIrZ4d7wkS
Klm7yKFMhln9zM0NxWYIg8c0DLedhjhkCQ1mS4s9LIpjpu0XIjXIuYuIgQLYLTqgpcYxqub7YnDP
14UQoX8Lx8Dhm9IKrTqj/mw68sVPooydFAaqyKpWZoNsRovgLZL1ovK2jixWTFZXxAIjPTaq45iw
YWYTFs/TehDtfvLrmuEVfAZEvLmBX8sADeONpzRFMT0LhqK9azzGcNnZIF2HK1PMvzh6+7jzd3Ws
t7EFIE6TrIGOhM2bT71lfWnN+zTLzq0sT6UKKSBvXH790Kq3MhUhF6G1Tgj7QlxzMdEJhVO2TzVY
9XjuqQm1tS06ye6PuacX8ztD7USQdNXbXCndfpPuQW0RmCXTz6Xnn0rL91bTiqp32THf5ErhtUaE
TV1q2s9zk8P4ebeEby29oQ7xujV4cwaaB0K40us+s2jIwmrosBshaY3FriEKjSWo2nsdzDGf+ZfI
fTh0/U0fV7eDDp/ENU6KMDrUDAYi4QxjT0nqUhCc+rThVh7viAsGV0Tm+IInnUUROfR1G+wx6ZBB
BRlgat2ta4Kn6YhaQqf3FlV9fGmxmx3nzidCSI01bHX/bVRNfcQYeWTvkj92fDXbKaji1dxiq5Zu
dxhtqqexcrt9I6J7jnw2QbXznAMRxo8zrGN48fvZsT4yKzI3UaueOCKqQ8TWqozJg9I5mnxtp+cZ
6ceSa+q6tQQ2+9ix2lBjQIMV0flnu5JNMJ8ulFJXEQEl2VB24ybIKEinYPyoIWnSdoGGz8oqp15Z
kf+s42smuQ+0Tpi5uQ2QviybZj86L5Y7BjtrHIqDNYELraOBOUNaPTWOewWPyOSpDaFdNdwNVYNk
zhU9YgTdRDthuY9FUK1mGUUQk1qe+WRq0Hok2ItHaWLhmAjoav1pAXv4osZvuEDUg8zYapbOTBA9
yys5Os5q9ACluC6jXAwNFpxBQAZjdPFYbkxmfJ+O3Cx+hFMB2RGDuQGRQnGD5Knd8s0yP1xgfMtK
iFsvsKFi+hWatfqmpu876lUWiZrpQhMz9qqiTWHSg8syr5AX9jSP7VRjnzkMuB1PcOJXjBajPfy7
DY2xsY0y8N9aGrddXO4d6DaQ0gn4jK50CzuWt5mHGtXiUyEV+qNMUo6Y2QSvMrdnHa1058dbXbQP
eJu6Yx3QHJas3ONkzHbofJA5ZjgbRwXRx0nm9DTkMYWB06a4xhdioMhWeeOuc817Z0jZHOJeDczY
cONhpm0WLOsaL/8tzsg0a+eYdzP6GEP3i1bRvmDqxYq3eLBFv1WBu1T9kBCeWrq7QLpngmQ28EI2
aCPomQKEL0LuBy4kltZPtcMYqTzl176/3k6Vc+zF/BEaznM/I2gDYF8W94aNrgCVgH0ZQwarE9sO
HXXLmpnXRuUqWFlhsO+ql4EcQYo2gKG+1vd1Umy/q1PHCHAGS1prraL0vYrlXsnmHLRZDhh3ylap
a34zy9leF6VO147EZ2dnfbjvyU2ZopF4n7blECkBGY+edVOI9OyOLbIek32CrXnwSHEItgSTpzRW
9W9TUtKRhtlBtBYCvNhGE1TtDAjAW8cm4bcU9bjxrY8ynfTOpoFcOGFLQYie4cmOeeEkjpPWmoLX
oO9f7IaNa5eM9zqO1nDxoi1LXEpv22fyAVFzG1FYF9pybxtS5ZYl4+B9ofl+si9IE3N+QJ9GD+kA
NiRYZmd0JRSy69yl5QqNrWT/39r7/4r2XmIyAt7zP/+P6/xPNvnDe5Z1//of71n5v/51fG+ozv4g
xf/x83/X4mvnk9ao3Tl1GMu70sT4/rsWX6PFv8a3u0RF8z/IbP+txbfsTxJQENHU+Ol/t8T/q2Gw
Gf7nf1jmJ6azJmHAUHOE46h/FFqtrD8SeAzYO5r/us4VrfJTjDIOqICetMGYaI4kIGRaPsO/LeG6
R/2lVIlTrBUg/Dc3JRUIGWcSboRRVccJYR5s3qBiu6Dti5OPLGENKdb5GIt9ahU8yq4fT6T2uhmU
YHMcN57GyoKdBptelZaLgUscVxCitwxgwSIqzPzBiVLEfde5/Tw4w9akTzpJNOUv9gxZwvVYJltN
jLDHRcPqBaQn5jPVoAVJb53lsFWy68C8LCL52ZNef8J9yFGKatajLwDmR/KNuvZQSbbJhZO/DEOA
NwhpfPJlGB32K7mrIO/7eMtRsLnWxjZ685GNd3E/FkDRSLD1Kc+YgxWP8wxxLimzfKuv8oIpVF+z
oUmozo301cjJPCg0FfmUOexSHdfpHjGZjoj4q/Y845w62gTEcU054V5QGmyR+URb6Sf2IdEh8IAE
eduxCRpqHjQB6AbHpOywWqZme8lrhdL1OuwujIGAhViXHyqZ+0UfmuxTKwK3IEJZK68R9Tdo6smL
zPvsi9/G81rgQH6dUpk9uybiJmJZs/BhTlnugE4NEFt1Ze4D4NVuIpjLRyHMdrdtWDkZGUVia/vK
QD2ehbe1bSeILb1WPffmSFyrDzfgDofgAJZsHJ9M1XtLTTN85Pkt3jNCrSjvrLpdN/Vo7JLYN++A
xPpIzKLOvO9LOV6MtJjR9yepdWeg4KtpHKsyeAKnYF+vJOUZJCw1/DoFygR/FdoyWXtZFd7aZkas
GwnSxLeUxcBIR7PVve7ky6UZu/YR76x9VPxq5m0di+K9i0eAWgG9fIQEyJkeEZ/n29mexWsYYelc
toG6xqYQq8nw37O5CmTIbw8iDNWbP1TmvXYa/90THZb8rgV0OmcRlgYnm5z4hDh7vLV1S5E6e6WM
gA2VlBGdI884wtqN6/nRl9FHoSPqqkQdJC3WB2ldc130IIZ96OKTb2xxV0fffNuY3sF3Js8ab7W7
6ghW/gYmgRcsDOyiWtXcox2D+0HwKQVZNX1kfe5aqzRRpUvxbWLJGntUC7Thvb8hjMxVt05pDOwJ
yHoN3rskbB7ysdXQmEuClQhxBCi5jnlkmJXpqP5tmKqCuKRIcvUyZGN0EuQaTzXm9YOcdNDwaHre
fe+QqMKFNGPybOH23qkub+/xDBO8Kt1yfCaHIXhHENe9JRl7PFn65V2nVM44s0cqPWbF15RFFczU
OURUkQ09H/pQDBLMEDNytHioupU3oryfHA8/aRor687GOndOjYrMpdQyIlKB7dH66o2m+y3yFOt6
g4EKXkH+JLcEBXcnQkNsUM+1wcBayUm9GegjR9y3tbrMUSZQgDvxDYOXbmXScr1FYc54rQK5Z+K6
2sq2tXZ+jLJ57sFtuF1tM3oZg5ew8ZlrTuAM1kpmc73M0G+t2oq0UOgQY3fpwyY/lmmcR+Qd+cCF
XTGhQ+yBIl565mv9EhVSRTxSrRtS19KWNBrS5VA8dR5Pg3AvxZzezVRkLCcqsahHkJAVMfOssXWe
v7hDq/eMK7pl13Xqiw224YAjN4ey5JJFU9jzoxUF0dpuIqB8c5GASwCtKvsGDWiAgLYacNiYNHNn
wub8HaQO9dmK04GlGusjEgQYTlrOqBBxG8RXG9F4ZsLLcM2NAbNnJVoiLyjv2UzZp8bsDDAGg/tQ
MVyFa9u4GxsQ443VTcEDiterJF1jioKDwRzStupplxP4SG2ukT85ablFWpfdIMG21kysZb6UczoA
maxi2HitYZ+9qnbtlWVW1mdkExU4L6OtDsPY3o0q7w6kXxOlljcsLvGxKmaYGIrOcjbVGwTe4mkW
7JoRMhE9MFaOeJnSOktP9TjwLYjHIvwtjW1pbU1V5Dd2dPWQKLyvsLfKAKnUPNWrvIaVIax2PNsm
CtAFegtjA3dMSWZqgya21NIngsMdplkJcSj1bNz7zLzbxZjY2WX05ECYU48wzYn8r1HdGCs/84In
CDb2RlYCjdJchvU3YVtReDF1P78LmkOAjpV9aZNZIDpICjRiMSCXuiTOIuDgYGkFV7xpWAGYDQSn
yhzwkURl8LmcEOD7KB/3aEHDtfCgoFWJVV5Eh20I8EjbP1g9c/jQbUdSdiV5GIIfW2CdDR5U1UYh
nW3RvJmVOwDyDZkadSj9IMVVQfJu8r7hpvbM4GauEhBcdUc6XGXbFnNLx9rXQOzFkgDG4SBcjBx9
JgbEY6LbQqtEgF1W2RcjraN9JIPklJXGfKdRWZGhIGIGi251CCC+PvkDl2sTAr6MuqjcIAcg/c0v
BhaCvn6E1tLfhj0IrznDZMARFB2Ls2s4l1CwSmjYRq3HuYFzrmNHn7zZDD7+/5bNV5LVvwlToI9+
kK2uVegf/mH9vZa9677V0/23pkvbn+vV/+oP/uA8/Y0bVQLXozr9f1fEp/ekCd+/Dt++lT+bUn/8
vB+VsPUJ6yhtEdZJNoiWwhX6oxKWn7QFPMQxtcR46vzkSpXmJyWUpsAzFVUvbtZ/u1JdTKlSQpSi
FtSgJe1/ZEq91rs/W1IdZXsU4SZfBGArD4vrH+rhqLPlGFMPrjs1O5tIAxu2O8lodEbtUnTW3rhG
FUcVEwEb3sIqCzpgdhkj0wp8K0XTCHa5LOZVGISkJc5Ouk+Ud5RmzVlLacNCyvPOkgzIv6GdqqtZ
9o9fOVtbLCW0BEq5QlzNtj9V8plfhII8LWPFHDHxg/SuGN4bvxOXwdUvBjXU0phM5gECDXN83X0V
FZBiFBtsj5HZHufW3vtShUetaf4z1z+IMatu2DkU+7rutj5xFlunDD0WShzdrMY6whQ2QXV1+wdF
9xk0YbHI4QT39pN2db4GgXQ2jO+eoxYlC/DytROw2rG7m3geprcIeTA+HOcOt1p2MAMjOP308P2A
gv2LpJrbIsrb5j//w/yFAQbi6nrKShOMgqZbcn7hilJp5GWhOU/Tku1DKmV46omNn2ULaDFM94oM
rnxKoqfJA+RjxExZBxp1j0W4k6NYCIX3gDD8M4kg4jKHheAQIqB28OLXDpXKoR8GQllw2nCtFogg
16U/Nq811HQkyumzirrpqNCK/fUfS/75IcWErQjlEA6oPm1fm7mfvtW9Bj6j7YGj23osB4Rv4eRA
hchsd4++L71mQy96IfSRq7I8sSQAtT517uFvvow/kmw1n66+NrMWGBJluq6gpf35y7DZiw6tsAlT
soMvVlHw0njZ1VRlPs7RBidj9JyMg72nJcGS6T/2YbLWnGDnIkVv8ddfjPXrF6MxplsWohgbshmt
9i+NLHtmZ44H5fHidWezzq2noUDF6rqrwYms80hE44LV276thmlVdwa8568z6pibEYkDUrFJbyY3
RKxkKaxsxYBY1mNiZ874aBmaPYekPexxxX+eDaAKdVl985Ub7uSQAods56uehURcRNF1FFtP9jSA
cmS8OcWgH//5H9VTCrieZ5v8R//CNZ6MKqKXlfxRoT0zaYL+zcx8WQ1+dqlLVgyt/ihlI7dY8z5U
SJCMdSnzMD/FcQq2S3inPIDUpHMJ/YNk8ENcE+FUeQxwLdfJ7xMFkBbqlLsMeiLFi4YmAXJJvCc2
UC+CQn8USS2Ir+fk01l2kXgB0bQRMkvI9sNf/2HN6yv687GmHeYivL2CSYdW1vdj7+dnvR5HmtLv
8bdJcpIJK9YZJ2Ha1PpeTSiNDOzTie889v5dmrpvJp65rTAyCwfMHFFVu3rjpNnXTFMv28TkLG2n
Jy+4q95MVL1/92pyHf765UptqyvhkMGMx1jmD+9EFlFk10GKs6Pj/ZycVJ7aW1mWAq/+TPpS3rsE
YLdUfSxhT5bFUCUJexz6NuldXDe31sB0cRDGas7adtf7u65nQvzXH+qfDhA+VK4JS1s2969E4vTH
r7KrRuYElkMbL6t2VVTqQ89suwm/cW6GON42lsYBVJz8tMxZlvFk277M/vkrq10I3SZbMm5u8wqQ
/Pn8MBRzFicOmA4ZrXucLIOFXInIZ7TcCZtea69Mn2xAk8Znldjxdsgn/zCXZKdN5iSeS3JR7euy
NJm6VxNJVYqwzuyLg2k0760dl0gzvHIJX855i21vX/KibyXasIPhpytkqc2LKsC9F/5TmibV57Sv
vOXoD/Pa00b6N9ezvF6/vzzHcKNc+b1MEbbzy/XMRiJI0trxroqq3zBzYdbtWHX7hUW2D/sW2lot
yd59kMjz75lqNbt2IukcrgRrOzpMk/b7b74D5p++KO3atlaKJCHLpG29Ps0/vVyDjAoPcaPi48VG
kq2/n5u1kbFFQlYYD020CsbKXysIW/dhaWC7jNehcarRqB6Fi0UjxBVipE1zQK9hvbAH3c+tXlDh
jSdOWqZoPTQBZEjdPby4v/nypfnrZ8ru73oTXs8Hh/npLw+Qn+dW4ygVrjn+qiXCdePYsZqaPEKx
48rxDyZSxHVbCesYmu64gxKgERjWSzOH7PTX75T566WsOTscRriaEa/gkrheUD99ltiR7GIyWwNr
jGh3s/g6BfnADrbb2R5ZrF6CgSyLTQc7KhMUz1MBhrXcI78NJ2uAK+1ZFoWE+EBEYyNo6+Oc/Wk7
LlQiox0LunjNQfn7R/jfFNy/6WRMB+7MT9/gP832b7uv3ZfwW11PPzcyP37aD7wOI3hP2fQlwmZA
rSzenh+NjP2JK0BoVj8oG3//kbyor3N7yR5AmVwPNDGO55rX++zHSF+KTy6bAduzeBdZn3v/aKR/
ffZ/Pm8cXgpX8ThyCVH9ur88jnbpTVgWu2ptuPZnf+yWjTsglgw6vSSRE4dvdV37evpU5taXnz6p
299/k5/L7mv98Ve/9S9HnRlLnSR4/NYemvxFEBJvG8bzDsjEx1DhZ/7r38360yHGBSItdiu24GU3
zV8OsdjvY2AuOTIrI0tWiMsQTTKlg3T9mVSSc50ODH5cMiympnyFZY2sypyWBkbgFW8njo76KicB
eZCUAmuB073KTn6OjNcqvAFY8xzN0dntNlOrz3Y8Lq0uJb0XHMmEB88UsD6N22poD2Hu7KIiPkor
b/7ubBF/qoJM6gnX5azmgeKp++WkM+us0U6PIj4DO0YAyDbpM5O1btLdqg77ddEa7MXn4KmSHZBd
pDLLoYSlRAbJQoblq4MbeD8YFys1QPEXQb7kuLoxx0qsoqH7SKEAl4I88/DN56fiDWBUL5BexB+G
Qi9sqS2AgA8Hqvkij/1HIISEgLd7KBDZVbwWL+Ir8iGwMdsLVx8yZqV71rjT1p2qPf93tgumMFqN
hXuYEpdYQ7Qpy8bkvjV+K7hspx79UhwsTJKRY1Ydvm6Xo3t1T8e7FEesEaS7JrEXCUVVT1Jy3vvr
LPNOLtG6/i1FDIo6lIfM++NKbIvAvMF3oaqvjTyZI60fzqS3fgjtowyaXWGnqG8DW+yuOqY2bmnk
pqnZg8bYE5kLU1L0KzMEINQ0Djg3l09pzK1nVTMHBCy8H1w0r04i7hrVP8dE9rCPD++nMJcbDuuv
Zj+7F5jRBEgk9S5nUPswhzHwd8y5wE72XZaxo5DMmoM6feMjdNZpWu5TxGaEBjGQr79lxlCsktZC
AVGTMwM4NV2Pttxr9SR0Emxq7Di4qf0tOlTv0LvOsG7LUUEJAluYsT8mNQ4Mj/BWgSz8jcOcnARy
p6JJjMgrnsmOFIow9Q7pTZBHxQ1xE/j/vVXJpowgwjre547zNiY+EYtTkKxsz8zOZavumHMjIq+n
buclF03k776XxL2Rn5l5VbGm2SJSXZrTsR2mB+GSCGl3YKC/M+tkn4BzwjWfA9tcYM1GV8BnxmAg
WLkApJFFZcjFovirOxKfkMXAUBAJtBgcXlkUYsyrZL/ApCTvEru+aUw6YPTqRPTCkvK3qZVtIhf8
KeLilCTodpCvNQJetEI4SKx5m6VPEnbfsgRSsBsylHpp1lRnePjs44tHnfKs//XhpK498M9noWsL
yisHuQBkXEdf174/VwVeUMiqbCe5Jo3zZOZBexgZ4WP7vf7t738xVIWHonvTAjxB3iMZDOzhkrtB
uYWQz9mUgAywWEBE5ggZCim9k6sR+RQCIzZU7jrNDeAYboXmvuiOfGDEhGnr6UpdmXs/PzLQBuFj
pfmRJ/M9zFv7nJKxWsbPkflZEvu3aWy/WYaO+5X4j+7YJ3ZziTSrwabqunM9oHcJB8yO7HuaDYbn
m+8f0n8XIX9ThMBShsEH5/4vJqqP2Na7+v3nIuT//rTf6xDPBOZ3nYEK5AXXro5n7Pc6xJOfrs0d
I1PGRNfhKFfjjzrEVJ+oTpAWUISw9keS8O86xDQ/eaYneGItoIFMEt1/MlGlHP/jKwCI33JohUkI
cCjXPfFLSxwknayFkt0OFsuDWQ2vPbjfOLbeIgEroC7F44QVqcoBrWmMvsHVXd4DQAgxlKK3LI9V
GR6GIy7LmWvGfY3ZXS96dJ2DhL4atFCDStWTNp5RVqeCjB8LwW3HpJVVMCSWr8GVKVbdJWRwtiOD
MhmDZMqG9+DeMydn7SLlYsixQan/LbmiWGvoawQwr41m3gs/uknNcUuth1IZYTAkvkMjOGjMUawb
t32KkKwtRv89c/PPpW3sm4gM49me7mL9JOAaLcWkn6fJPnpXuoKR3zfOIBdyLB9QKvmc0SWysjcR
WB/1SBJKYnxVgcVFjS0vDbFJT45+wcXAEYp8YhVaCy78r8wwQDBnaI24dv3WYv9UCHR9uYFsOujf
oiYFKV2cBvLUjjXYwi3pJBVUmMwJbgP5NsyqAjPEspcjAW8RoOLWl5c2bZ2DcvtF4Lgs9rpiFxGB
vdBEKg5agHJ3SNOOqmQlhb/tXByQmYELWOGuX6W9uo8F1J/ci7CdV2Z5V0u5ovraueWwyXp7WjS9
LHbkhtTQsXynOKdBwugoxAgE2Zxvat/inPCTW9LXfX4P5A15NuGWQ1FKJj1yWBAjpe1F+6GAXOTo
4A5FCFpHQbPv2KAHA+LszQlULPYCYC2QXj0OZ/QVCgtHFOTrAXyJkw9b8pDdRTVn1EGNWnvOcC7D
+DLbTzBZBNzUSJ5RPw+r3o1ytH8EPmC/BU0PXiYOsIMOaHlX3og7zTHQZzjIt1sogaShUVHUnJVR
qb9hf9uXU5NuWtPrWTQVWA6avl7psmbzDLQPRHSZ7tN4+kD7oLYxEG0duLeRng/+kB1rB6Rs3KQ3
DTrnTVmGV8MuCu1JBkukdog/QCuCAjCxVxL7lbav9eiFS8YJUHSL7sXr4ktmrAnF+9/sndeW22iW
dJ8IveDNLQl675l5g8VMZcJ7j6f/N/TXTLdUPVUzcz03XbVUUitJgsB34kTsyCFW+fUiwV9DU44H
IyC/M6u+pwPlBDEPReBXzTTBp8unC8G5zbD4y14xCYpoMUCQlZJU4INIqolUZdLUifS10Y65JC4e
1PSFmxl410Ebkk6bZ2FCiZIufI4ud4gKtA9EHrlwCd+wJKYkdIGzTXBC0LnlUUweV2CgWC9g5NGT
CJC7f/MHx261kcwz/IBmhIWBrC9byPwMCB/uBel6MghsL9vGexgVBKWymDaCwC+ExDHx8Rw582zi
UtyqeQgg2Ysruhq40HohnIZN9K0FFKvCpyS66eGztN4pT+WHxUSSx/5OBYqlYgUavIZQeB2BcsZy
tIUI1HIq5Mkbes4Hm0sKG3R6Bgv44qGBW7zu/XRB+Tlcf2hvRnTlHHZVrQL4QFStjEh+4kqZdmqj
rvpCIofiYHQPCm53Vua/ZGhqC2n40nLvlRkkMHPsAamcArypaNCrWus7VU0qGC1lpjvEOz1Vc0eE
Q7CInezL6B1tQQD7ivXE5+wfLKIAAaEQ+z0GI1rRh8KYUGiiIseTUW+zfN0Fij1ou1ij/91p6qvY
GtTa18QyosC7DxNAOcWieDjlyPkHDj1hPX1ifOwF1gtl3m8UnFz8aeqCuHtPCGeRb3hyH/+QXAtC
hSNQIEiToFBdkHLOTW9dhy44JmPhoD+KflRiSeSjG08FWSUSMndSh2ytZgiryPlgYezDzKfK0CGV
siDcRK0SPYd4Fwa2x1QftmMJoj7WIRbMRTeAOQQ5MsoSdVoTHbnStyHpi5kvJ+di0HDke1CYXB2K
Ra1DX9IE3n9R6OxQFg6FgXmej4YHEABv6uNB6yX+qeIEPOWg2cxD32IqUstLqrpjmYLC2TLt7CjJ
QNbXBPtzvAKg87hSXXERFV248HGJzUgM8KAHo4MJOwePugMlIC3ZL+zcjPiPyaUzK+j9JsVQT1PN
caad9MZj28dmi2VVgAE+kTMZC5ZW3juK12it9xeYISilS4SI2VQ/RUHQrsvKpFeQuj9Vv0UFlobW
AhrfRTTetN0eyZfcpEvnpdBuNPxr5BPct1SOqoUOWpXQPK0DlfQcCpfuGKcGvdfAg2nlqRPK+dav
SneNAWYpqGpO0WDu0b0ZCdMavPTW98JlxnHfzvICTRsZFgP8lxm7NM3F+h47Bn64wYoZ1AAeKRpV
JInBvbRHioDGS8DKsGwhQS30fUSL3L/mnvFWlfpaH5x+XUWkldV8lbndvKlKb2o6GiOEkNCiKxHI
8YcTUQKaEDQ8+hTeTz3XgbhtVKBJw1S/AZMrhSXmrodHEf0+EwGSOV7iLYaMYICUBgeMYjzV++FE
oOijjaUftQCwlCADUU5LXI83RBE5WSwdMkCSAqcdMknqmMJFSAALtp10qcF1SnKnY+tnX8rqgXAP
nmuynA7n/4xyPma8iVTw6Mggwk4dbIO1pjQ74tfHvu5K20ob3VbwudcINTzgM2RANdpovuZMItFw
piL8kWKkvxoxv0kKqToILOqC/OqoDiTPDcGUqHrHaq5pMSXgnu1yiCDJHuCw1D6UIi3PqhdfoKSk
e2DjbHqHjEiIER873pR11G1VDOqL0C+pdCbGM5EDD2E4835kCRyIRPLUSeHS3yN2O0+SofcNGlaT
7miZobCofAJBgj+oG6WpwYJL5jy10Df1vCVXG0hzQ21I1uZut5Ak8vlO/V3TzdmINDxaJpA03RQU
5mIGIKvcC4JcbsJg0OY0V7S2GHIgNFL66SPo8ZwnekLtqbeowGlMByIDHfkjPjEotPQ+27WRr2qN
2IqlRjYO2NDOa/mrKgk1lk1gt46VrNjrTkNTdrifAbwyNChZ4M/YLyRPTmkk5FwCBBWM+ZhR2DYV
jjcWrPxZnnpYZEg0Dax1plJvkj/zglUTAMYp6UkBXaepqLo6l4hYbwXrLXcSed4nQW9rIpdJnsdE
qKT+yjUwb5JEnrJKPpa9W2CASb6S1vmofQmYIYvJqUw6ijwwwMuHlTgmyCUaH0AZ5oPLi65yTs+q
syCoSRo+qA+RwGlHHHJi1olkg+U0sQfqrzDUZn5Gb9DA2U2K6UsQydzAwrIz2qaZyOsl4z7sCY1r
luPnbvCrc6fzzczF2aAk6BVBP/dd/OqV2r8CFTNqGTQ306SIEtoZ97GsviXyyIMmVyeVQCTVstXw
kw73Lp2LJciGPOAwAAucXvAEslbBhnRIL0obzvPorQEBh1MreJAY6mkYMdMdAJoQlYDClSgyFqlG
Sq1hl1MB1rAdARs832mZoVQXmFZpliX4mpnCmxDnxsSJIc0lAbs0JZHtwde+hiDtJ4oUqzYy14+4
0D9pFiA3U2DgLFt4tkasXDuFdgVFeYQNi2FY18SJi4tLesRA9HNC1U4T5w6OLOI24F9TDShuRBhK
qdVXoWZfBdTuwJo2Os8rK0qWw0B8LeFhZvLUdHnKyaX20DptLsedt1GCAEcpXMmpX1rqxuMr1oVl
NAUQYc6VNJ9JWTxsg0anKZgYBhl3YF3bPFIwnGSls007ysUFallN3coWcnKMimWlVr4tZ+a3VgY7
MJI6x6HmSzMrdqXZBQ360CgmyboelgxrEoGAZaP508AYQBCppDiNcG8ZPv29sfXVGTnMK77bMOeC
c6Anw5yoq2hxSsyjZdVq9YzKnIEd6wTqjz7LZa2d1UIWT3pI3baUnEkNxjQ/0ICaoSvZltZGK/7S
tz7PJkouKURmq1VuZT+cgJauVu4mbqtdci38cAxcFUpOe4lpPky3FrjzKDuBopIaDW9iEjm2hx4+
R+cgOXY/AoahwdmLDtm8soaWmyGBWK5+6D00X1p4srVm0b0KRcdWGleemLEPDN4112kovoWxS915
A1hjiIUEZa2+SLifJ4MrLLgLnwRNukey4QEGcL56GdBDy19XZx4oJPcoWf46tTyAXfT2TAwh+XIV
md7eci+RuZv0PA6mHrkUgrgBcnLJXXQY+zxyCh/qFOe2r+VnjQK4vau4SHTEGQPad6TkFqTRZ+rG
nHRGKqq6FwyLcqwkeQtkEXBKkB/gSy/FHoOnLszCOt6kQjrrE3nZqtoPCectJvHCdiq8k01t/vg/
8ea/kw5hWTr6bv5rL9zFD8lt/qtw88cf+WN7ZKKymGgzo2UFgeafqg21DQhDOjnxP/xs/6nZmP+Q
ZH6jpeCFwD9nsNP5Y3ckG/8QDQu1hhLc0VPHLuo/bIB/LGz+qjzxNzMNrYyqwk8lYzFhcDVV7TfJ
BrO5XvlmLy0heLszp6zPkZYcynHu72B+mKucgkFHPuvJOKUVIdXJ866oOBsbyUawqOzxNv1qSD6H
XX6JL9mtfZQPjX4A40cu51dK5Oij08hGH0//8hb/m9WTJY17rX8Krn/+0ced8b+sYTMopVmR8fho
fREmOh48FSq04Lf8cETwIexNEkdQpwO+tZl7TjKhXjRev2feXiiNvA9lDRZm0XFksWL6kSCimfoW
rxMCVIJxHse6qHHIkU/WGEEPI/3WyES9eLDiGD6Z2AYBO7Bg0gQzBvYOo07RP7pKH3MVrE8cjnO5
WOmEUmDa+5aWLcrBP0ememtwPPCufwhaki7IWuiURTgrj7lmlpb4jrVG91cCJjQJdXs35N7naJtf
hTkoBU0jLD9gL4Gu5c59JcBQINOaE+EQSr04XfS6buxjreGJI8QYmZC0chYqkcNL6DCD+yHgmTj4
CCkamFHe+YHaNPfEiGNyp6n2YJKYBsq3UyIlYEvR8nK09lso9H5uAKCcDhF7F7Wbnmlh0Plox4+4
4LM2f+h87tWje+S35FJcxJ0INmEjbYeQ9ydsMlgnfDYCrn6YZtlOVZlYHXPMPgcuUj8Dn28KR1l0
rRk1BAxkES48nfILHuKd68+h2X+22Ck9IeU6rCDbyF6KNBH2Cw+fjVjo4jlQjR3KF4aSRKepWmMj
OKQ/x48cocIV5poE8z6Vg1t68kt511SP+p3HwVq/8zB+tGa6qPepqLxx3BL7rUCVdPwKX6o2Eddt
JDzVMrE2+FCWVYCppq+BPw3etdbmnlkmiBpoE5qFkHkLT+mJs8V3ORWl6qGW4omujHlkk4IiZZM3
fOLU3t3Gt8mVtHV39d6sp/WJIA/ep1p5V+q9D+qORz/0wqC4qGyS2LJuEynY0yyJXEaSU717b8Kn
EJSP8p6ZujYxS3MNDAyx1K9CO8bGPSla4VK4DJrWRtmmZw9iEPuWeEMaVKAwPn4FMqSo4dk844L9
oiMpYwlkNZZQ80iugSJYHwyInP8jitQV3ZvFuQT8WlxK23yP2ktiq1zIor8NZ5HZr5zok+Bp2a2r
j+4DluW7CRtfTyku4+HEYXxfXfPkIvBa45f/stRPFjeL/Cw823v60iVHm6jiWH9kUuUeqvRYjNwr
V5TPQALo8FbqQyjTNcli56TkpHiU5BW64VsSIgGGm3qvFv0hOWZX/xwQw6pmdFoW2ZtwcE6GuWhs
bndT2lGrFZ9K7lnACqs83A76S3Pq0gaRgdDj9tj5HXehSVW/9Oth2wzbvBBZpCzlo3sLb92jvNW3
/NSoKiTDeb5WtuWerH2G2kvjKT6mCUcSuhI7o8ohShB3tga8xUlhbD4GPPPBAMYhONRfJdVp6kzJ
PKBrAYKGZV1LSsKlhEO/MB6yUW60vbE3j3RPIure/HcIp+msy+NdbMFIc2os9QZML/5wBeGS0yX5
q5uqRlugoTP66D3IpJoBj7Eao9705ylxAug10CayxyfPm7sVj1UuvAS1JPxtaa8S1C4Lw4ITdpFb
k6h+CTf1Kgpw1GmwvsW34aE80tNQ9ke04jf/Ped6JqvV2nkLEZt0mNNfuEbDwOx4ldGBBqvVADhh
SjnaIoNQ5+nv7nv51d5ycGOci8UKEbfx4hWRsEki168BLpJtLXLoXbXI2lT/FOLkEojYG1JWCVEA
mKtL30lmr0Qub7m3j00LEQm1B+rAF4CtrSUvhkg+SLJnUb47aakC6LdO4KwDeqcDuzcNVCaVgIOn
lHYzy8FYBZvcWkbq8FFfu3t8lZ/OxbzobA4CnXn/vcwooYs+8qLfjctjxDITYCZtcmBYMhK5cbEL
Rfg0avcmRXVm45Rcu5W5jPrMFjMTCDJc83okpJAzE9N1cS75e9SnGisn2fUO7lU7yZg43YuiUYmi
ZZFtyW+KjKPbyL1nx7Np0iV5MdEk4cucvIyyeKeKhWHoKpycSzwAGSztJIp2WmLOPRYV3r1bN8kP
+dIfJRjHQcuocK4e42U03nuaQzmxUiaE3kA/oChjJqlkOFVrlz7LTj9KJ0nMZ0Ob2e2TPmQkhNAA
G8U2DPSNtYOPkNfLxo+hpFbfjL0/SFlY5YdlZNf+qV9KrT4GBnsR6l7uwV3ZeS6NjRlw7Gn13aUU
l5Qt2a9ZfAzO3pkap8kwjcSY90E9gGpxjFVwp4bp7FzJWallPtdIQE2plQtfZUhrTYvRwLnIB2WX
ZeZV2atH6xzf8lt5azv3iZDF5To+j6RHfYvshO8pZS435214xO/FpTxF8cH0LoCGlt1j4PcUl6SI
T9KmljsT1mJ0abvNzOAFqJ/Cu2Rewuwqnfpj05Wrogs+xKd5GU7S3rnCUAF5TM+AHYfIT7J6B63a
Zs2E10YHkjFO8rZl+qQL5oaxcSNn3bycTz+Mp9ZJ2LVGM+vKe93BckpYoHhn5VStpTB70BAB/XkC
HUpQbHdX0X8js7Np3uJFFTYHwOD8S+2hbqqLXk23BvXFiVi/Akuq7LChjsRdZLBoA85l2S2+5Ify
kPXdzQXvQSHJUbrTdUFYNndOsHK16UtZt2igEIWCt1xGfCuMdE74dxoeIghmyt4x5wD/L5Ee2PKG
KhaYPggQwyz4Sr5k+no8ulVt7S35Ct6Tdysj2BXkJyLRDPSr5MSiCCZiESPObvJjco79iKonbkdy
i6tFouBgXXWLEIfJxutkDR06WA48UntLvZloa3dQxKy9m2vD7TGAcX/yregeV/JTC6wjumm4zfjt
HX3XPL02rphSH+kE1iSvvAvLS3feGhj6G14wSWTKFgtvFxogh2WXyJvcxPMi4ufI+8QOcVvZAmyj
ok/hO2Qt2yZHBVEY5wQMV6KWcULzi6fXCWvM8OIXgbSdUnRYjSyV0sSaFFURL8WYKz+gY6+RCkTd
4kOLcHmYMLq6XEmWqSEZsyHyD1Wok+OqoVI5cr4axAL0hwAV1DKdiPkRjT9QKBtK6IeIO+MLYBJ9
QaaRrfL2qLB2tUNVvFEyLU9TK29B0eDyBOQDLUMcQDfF3aQZCC8MFZsOzYd14vh8uro5bz2pXFKE
BmyPEk0tKdulF6jd3ATL3CbQ3mS6oJFfrDk5sm6SjOWtaUsVdZQLe6R8LCGxKs4jGVpiR0kAzMZJ
VQ7mrAX2BfTJm0I486ZiDoekpyyeCA02V1+Mlq5TrYnzdjNhqB4cbS/gY91F28Oegakxi8bDgtGy
r8qMcIoHb22J4bl2pGJ2Mk1HPDZKsotV5S4OlmFnUXVoO3GvGv7cdbtjEHSsYUsAF23+rYZri4+G
wya5bskPviMjZskhI/gAnTK2WFY2BEMXQWKEtkveYlY4qoac7BAlkRtKuX0lI+IaHN06gQzhA4EE
8ofPgoLNYgYC9Gj2XLixIy1dkCcINsNZ9Tlx+Mg9HYuyaSnEl67sML6w57bN/KK5P1oBnIVZV+uy
xAsUtmr6d26yfzMiEfRnxtNAgWHA/t0wB9UCNxdoUaHLUFFo4lkD6F+hh4hP+Wk+h3vktFtnNJ6+
yVsSxQvTDR79FUlqXb3XFRFXeZecEo7Lfz29Md/+eXozdQM3gMj/sOD4Ldog+E7cUKkGZtZvjlYk
f5GNpUuWtrhJ+q5wdITml24XLL3IkJ4sEghh9cE98t7fs6O/KcUAVNfeOrSROi0V0VaePsCR5Bqf
y30XNOkUTNHSCb0rd+GI9e6YGIfrtRJP/p1jp98e8nv+6u8UmsytS34nlL2hIcn6tJ7VyjYuw1N5
jv+9unKLRRK6wNVvRvZPkG8FZHRLP8vKNTxDHT2Gm6zrj+in6ibCI2EDldt146ZPqxdxuCqBsJrM
aioY5JNTcfTeeFvlkMjfYbqHSzUhz51o+ZsxUWq+sQuNZdYkuPJaHADdQb2MpRrpUDqWXHhK/RFQ
zQdIE9uYWtI5LbLwLxh2g3tyTxKpmcrP+DrcZYsSh3BjFT3G9yO1ZJt8nAKU3LqAd8Fc4KWhPRRy
gj1LX0u+gufuiqz5KF7Svb0ao9cvKxjtDI83NKDQgDOhkF6KcSJxt8bOuVinDhadCI84e3V36V4x
EqrrUQmobnjEtto45ozzDqdThh+FIYhA1oMwJ4NRcgpO2U1lWPrrS0v71UH5UxfAPwkwwiAJikzy
WxQsrCjkE2WWV1pGQgAkzFyaKI/ho/nQzfo9978riYo88R4OyqJbFdm1e7JEIzhMg44/DlHqE+TD
PT8qtARr2WfPVyV78QvGOTur24T7Eo85gN4Gg03yLn60HyWOjvUgYEr5DBmBgpnEOFQVxcLNy0e/
9Zh8++XfvMxfvbc/XybykKTjNiPZQi7rV/lDrpD6xLRVlmobXUd4nZcZ86iXV/5GMNE3YSr3yqI8
GY+Qs3bzKGtrpiYflfVeXeL38J1Sojd6qbSTJ+4bSYcnh87rSNkEwKOpH+vKx3+56k/apXt6CLhU
hu9Ng/JzXUYDmDbSwjkE+waMKdQxtZwJJ/8YneE31e1B3sLnGAcysfPelCh6/fVr/y3N8P9fO58w
GVWJ/lLV+u2+Vrc4bKTEVZdJ6C7kQOWMw0gOm+nNYKuu11eZDsF8orXUZPcmWykEok22zp05Oso0
O1W3ggNRcBOu0jH9mw/m3+lS/GCixocC/IV//vrBcDNSmgjW+jJqyi/+xa6V5M3vxHnJpFe8V1/+
oVE9lmccNW6DrP3N9f/T7/2bLgYvRJJFmciHRr7117+f11xXTlSoSz1wYOW61jJcWNT/flSH6qIg
zjhvrMg7HZZcYou79BSf8pt3gcI71z7qKN0ll5wZL7z1sFMVfkdxiWxpmd/Sm9PTWxovq0NxqRkC
u4ciQy8w5a32kX+x5x/kV9mw8obIuvajhcw2GClo/H/rHSalIucRZwJRFn/QlDDrl6TVZwqTanTz
mFphugHTo4pjHGct5lpglBD2mHSbceT13qNbOw7BxlHfq3uoZWvKxm/iOCr/9fX1b95CVcSwN0Yd
sWOj0f76FoJxaHNcl8qyeGrmS0prgDgIWMC8GIwdJmSKY0rw8sJrOKq7wpZbhIQ0S1DZQidaAPme
due0ACCecdQs6G93ttEGEOXnVhecmbMdVJqEpL2ywzngTvXLeI8pXk3vHUFz27QqRewQpJmRboxY
eDWN6E6pa9iaHbUh7incoWufFWek+vYrORZNFpP+WaJujc6/WXMrvoQ3V3+HOAXqclhEmJEg3xNQ
PviHYBzKDVZzzOg5ZHUm9n4c3TNu1t67zjxPl9wxOcmP/sHnclOOwzj4K9e/fo9/3oZ/vUxVkYwU
cVu6gUV8QL++xwIWYQebirLsY2uBs86GlkdIF0mJnY6H6byj5QQc4iFzFnIXg4n2vrNoygZEndzz
ceI3b/2a6g6veE/kFExihFkfX3hRZJf+OzYgmvdktLNVUoSePVA76dLQWTToqAUgBa9Wt50JmcOU
ZqHWf5UCFYxCl39r/bvrYdYqBkB7uYrff8hnkGtIDti1h3rW+/1MB9ZCz4VyyvriondPeeUso+g7
j8ONonWr1N9CfudOWssow9oudFjqJsG7QTWuKY8lwY/O7Rp8XwELsWr6N+/teO//9b3VuC+KKv3O
WDslaTRq/os07lDtlLB1lZeRXsPUb6WtI/oXhOxLepdN/0CR2yl9WU/x3lzDKF/jkpqA38tLPAmm
4jyzJrdd3VrmTrNmKMtsKxHfAqQNa5Q4kDriUfPgJxgm+SNCCsmQRMKPYtRHss+mo4FQNmbhPUZe
rO/WU75npfyBIV7Z5nAnMq86eYhZToWgEFzFmOOIrEpvqVKePa0NDzhJZ7w1JRvSqkbj5nSjlPmy
0sJbfm32WKEoLQf5eFb0fmMmrHPZHtNZrK+0ZG/RvkVhUef9TfxEIpbzp7cVSP/opVVkkAbSb5es
mdJXm5SDtBwO8im+izU0ytDCT+0nr13ly+oUCuQcZcK6iuf+1DzrcC0HS/WU3gEnHogaYL7nYc0h
FQa2Q1FRVeVzjIZSBZNY0itrSnfWc3ia6V7owUGr7XE8rWZ+edUM7s2YMGlhMZtvnNorU2qW7Vo7
6I4iTfhcyTlOOh2XjftSKrpN6YfWLthcj+q7m+7FUdgJUXi6UeoxR9EnmNSH8ag23lhJSJ591CGK
Jybd0bkZ8o9oK0fhXfqUagvHbLwrZ7EG/Tm+B9f63gUEXRures8n4tSq/W9E64JwTfocajgpBDm4
pIxvWfem1DCukNbqs5H98M7hMfeH9yY2oQxPpG8vxk+SfibfeJN+pFsmgknjhLtMJSUxsCiIqlHo
gQxD/MTKEQnUVTL2tNIbaL5iBJWIF4xqfHFrbALQhzVjoBAl1QEYdFRRKqRMByU7O9x2YwHoJ8rG
qLIoc77vVJKF7cFo3svh6FzKpKCmCeB6mGtL1d/UeU4f3rgFAj1LGWc4yetiJwbHxpgwzNbURQhV
mU5jNKPxbewfLe45XK/eJYwPBb8WvfcP6827lctsHc9Du7qJ/J7yAbgXbapBoypu2S26mWflKO9T
NKy/vg8ofz4Ks9xTdAtyvigRSf3tgqVbR0e1xYCWtcXD2xoXpzw3VTeH/T1rS1zWgtmAz6Jadpp9
NJOvemjchVhkB8Le18KyVXVRjuqSPOpMJYJTtBDqt2jUoMqNsBUc6r9mxahQ/d3o+vMW9estjIil
rMuEvaiFII3+6y1Myqw6AesOI06Jt8WVjfm2RDcq0Y9yViuZtmrrAvzNhjTJD08S/uYI8DNL9qe/
nxS6rmBoN2X5t7+fFIRQVKkpLh1ErJTzcvqlv9FTS73uRPlIv8IvCdnL4U7Dc0fZxAhi0cU9CVzX
yGTxKTpkyGaksuYq2R5Xkl5OZ73hPm3+5rb0739SOAiyQpklIJPfflKpFZyY6htpqVzCe/hSwvgD
g9kKJNlFlK5edh0+228qGKY7Vd/0mvo+urAT5Q1ksOicpQhvrujBwkC9NFAx8wd3r78BGfwMv/zp
3SSkaGncP1k1/zasSCB0JSEspWVr0RRw8K46qqr8HfxoFbgc0dZdamKsTigsEDlqYYlQSCw2+ExW
MaQpH0tgfCzYy12CVFWxxrPmtR7/iy8LtBKD1CZvI4/hX6+4SJQ60MC+tJTpG7Se3lt5rgriYxQa
dzeOvIfxJNs9eAQhqKYIqxEr1tCoyO93r0TzVlGmH/RMBQmmzYBM7dJceMgwsOt6a4UfRuZvwsL7
/vlT/1+i5r+XqOFa/699GTt/SIvXL8aMPxI1/LE/EjXKP8YYDTlsJDKN1Mp/BmpG6iY3H0A7Y9xb
VDgL/DNQg2mCtIwoKiIqw3hy/Q9zhvQPMuqcDzjSSvxZZq//gTkDxMp4g/7n94bMPsqYQuYHn4bO
j/hzEP6XgxzMNCEl1kcdfKjcM128s+nvVtbQrlqOGlO9Zo40JBa18bmi3XDqDRDOTYoPS0e4ihB/
p+GAJ5me3/G0iQ9Sm1Bhu0qL7h3IXzKre+8xhPJbXmog7q25ZHW9LQHYmYR6TwuiAYi/GnY4AGPu
YdFREDHCCxXeaKuETu14kmJXktZBEHDxD+DcX7n1Z+AU21gTJLbQTUtgAZWZ00BBzU2GL1vXPIE/
lPNf2Rzqhr/gS2e3ik7ltXeSQ3UVVlhPA0X81P2RYu+/ZY1Ca5/R+mw3MW2K7Lk6Ejl05+CyJRzZ
cQcDoygEhrBgXzwhdQh2PnhXnO45SE1F3NCgtazncINFXrJ5os9ArqjY15JPdYiqSW067ZLGto9c
67ahVYdTopsDLcb4OMZaklZuE1trMaBHzpcheateLI9xfw171hSyY4XwKW/kSytYnRCudWxhU5nH
YhXDGJUpsnezWxMqPySRn8bHlZDn8jvuQWlSlgVosgPnW1prC7ykcWFNrX4kppsFeEUxv9URbEHB
uIuixdEtt35QDTgJwQJNRR3DuoUyUyb9spFKmNy5wMNIeWv9DHMlp3aE7Umc4/pz2p1ixJvW0M+e
WWzdsjxJjnFmLzzXX2I5zFQlUxZ9l24IF6Z2JTb+otXlbZ0izNLDtilD9eR0TbNoigvqaj9pUYih
zq8Z4b/ysOxn3lgkOBTxlC3lp9taEEdUDrkFQQyxL57EnTecJ1JI+/QDYoqp9OyUWxiO/dzA3jpw
jnekR2Ow9WeDYPVDYIs5Tl/R72adUImnphAP0IbmVdVpdoUfdFqJsP/7InOxfTafedAdTGzIcz/u
5xEGlskAGh07uprafYphGtKovxw8aytFpExh0RukmsfUOk4+TT07XfBJBZmwUAJ5X/NPOpmKTcDX
xqetgLgwZWcGRr8CnENnmfSyiFj+MuGmUHlJ4qD4ThROKJi4t3nrz5Ou2ydJKc/c9ELxx7xvWDrS
BCX0GziET6vEj+zSX2uArLG9sthqOm2QQzoLivzkKj+fgMXUaORTCE5rAm7gqujx3RM3YFGA9Tvx
nL49jCF9cCxNimwGG7DHUpH8J+CgFr1CrpC8WML4eXqSmqC2MaohPaUZu5nebilUSFpAiq2TveqE
ihjLwxkpRzf6eikX59Igxk9LpZ4vggI9j9Un7L+BozsAPmJEFqb/nP9uuqu8MYkTd7c+/vb78Eer
Oh/RkB3SIvryUuVSa83FjYNmkhjD3DKBrlJfiaIMhjuUTXVKrDwgGgjcoxnuBRtwVW1XQqFQQK0G
3STqgJ15cPoTSZs2jr+WQ5KwYU+cWKC6SBiAYmdoU3H41oepj/DiY9lq9V37nVdOMvOHNp/BlJWm
nsjKmnIjUjXFORXEFX6mpUcZmu07ebcc1C+98SHPki5INDyYRbMVfTR0LyyQ8rz8ysG5neQsSDNX
+2b8gLa5a4sk+xjmQ8V20KJLxUjVsfp2ocQbwfM6AjDJrdZ458W0dmeWFysL3B621vm3QA3OOlYK
arPyXZ/DjwwZxWuw7XJ/byv1NYRvBOLxUIylam1QzvA6a9JwHr91A/d2lptACnpZorwtAZXK9P8u
5M05NiJx1vvUv6pdxHfVXKtBY0t1DJheJw6QZnwLlQ6DX9VDeE78i+oCvSc3lqRRvG7E5h4iC5nE
fiCUSeTMpHBe0A4ktd8t1UtVJKMBp9lwZJgxXQJjecxyLmsY61NjoLu5wmydwiUw6w4gXAvcRzec
H4Nr1HjoyVG56tVl0pgKJX5dNSkWQmapk8rHxQ+foBiKlyfVe6tRaOGQDHomh3DBEgPNCtge8sCe
U5w7bfL/x955LNltpNv6VfoFoACQsJMz2Njela8ia4KoKpIwCZPw5unPB4otsdndt0N3dOOeMxAl
iiy3gZ3I/Nda32L3mgLttUwuE/xklk8nfdWUd2hzXo/Yo53HLNVjqrSti9JNdweLkl/dO/jut3pc
fbLmYU2J3Ndh6OWOlOi1nNI3N4qJaxcJhcBMcopmFBu9qx79aSCc4mg3ZSfv7Dj+1nfKWxNGHyaf
xCnKxLqyEtYsjWoFJjSKmCoH85ZukU7q7cpFkJrSxVAmxYs7uQcicRQqbqYe2u48e2tu8a8uOV4C
epADXCtkkN0yn6+jO49+ZlRik7I6PPJeDlvYircuBRBUbz9ndcYZs0J3Et7wgf+8tDHuOzbrSWFS
IVfPmsMzLIu3E3rCViN2dqNMW1wzTOvlbN+XqdtcMsN7VvTH6n1mPGCS6aka7udtP1L0yI7o1Puy
erf0GgXbXQ/S97aOypxNTl5hFcd0TymvPXlkq1apM6gNUE/SKa3PK+4Yw3F0MHulGhMj4RqbGmrK
OjRIvZVCgWr1D9Y0mPfaoCXkX8Ib4ZHbrOmvtALP3Fa5Nt+m0cAtlj5W1vQhQjrlgJCa3MbFFUwD
9pjazoFbLAxtZKfom9FrXJwUv02BxK96xd8llKwmS9t3zpBupuHO6d3sI7Jmc1XRrDYPsjsy1/YC
D6As2wQjw/zVZOfv/0VvAx5HFtRitg7018wvWljUW71sja1ZsTUrWpyQfTYEXTj4e3fgieg383yE
hZHvDEXVGUUOkGPT4Qrql/arushOytL9hTbN4LCLTyFi2bHqgbRX6USJQnZopymGnNFkz6NLw2Y/
ZMFYNfnVDq/dhMhtUFq1AVVhnqI5B2c9TJ+51+ZrCd7rCe3pMWlUvANNSSMsuwTQKd24rj7Nbpdc
3JYeRR9//FHejo6pbg0/rdc5jZhnoas7Z+ogW9BZ/UB7F6ehalQ8P73AwaX1WNlK7To6K9dCZvFD
HDJWsWDEJi2drzUR2TthHurGbU/ff7EbS+z778HBJUKINiLWJstLTbqwMvDGsSrFdXNXL/FDfwki
Vi/DEkukO5GMolNGOISW2GKnmkc+euSkdRnINeZeBAfYrI9FTeQxW8KP00g0tiddZE9LK/WcsLMB
cmWFw6PIhb3L84Jyd3tpAEdjhopg0ghkUmSPV6UhfdkvMUzmyrR3LslM3itbi6wmun/Xkb1Ulvba
S0ZJnsjpLxpGlxhMYRF3MAOH7Ge8hEAFadCYVGhioOaymUhZC3PIzTv4YDBdFph4sYRKOzbVekMl
VuLWjKzksEurqTt3Sw5VWxKpZaKtLOeb00UXaDA4ShFKeuG8VqG2FXOH4YK+XM9Ivk1L5lUjlkBg
oEXrZY5qGtPZJiAbE5Qd8p5Us8LDWepVMIzNjrzyXaXx5GVUFPiJz2OhTZ4rQt8F3GcKdh02ENDM
I4sd+Cjqi9GT42xma+fFZRdo/H18SkwCl2o1Onm4m79xaGG3jynEMuY9g7O7UBZBV49n8B073Rkx
KhrDkyrHZ4G9IJxQuG2jPgg6QfMF3BkLQNUeWd3M0JlRzjgCCLwxIZY0u7BCnofhKlTYn3LaD3sz
2cMdeGwS8tDsHHF70vKSJN7Wsq0vtYH7xbf2ujlubMulorvh1ONM4Qpb15moveWmVwiMB+oQl+Cl
fOipGsUreTvxxWo//sxEL1lVSwVCW71EY/NasUKtzFNCs2Ng1dxSOvpiFjKIqhpGQ7N8jsyEMGjx
Win34lje1iiyV8teTgVj/ViC8CDdHuNrEh+O1tF6V2hPFX46p49PVg1BBR2H+Wr3WBvss1rl8MzI
xUsRGqupcG915RMVd+1gYqQzlNpDpcOkdbFJh4QHwcpjc6CPeBB0gY1hdu95xae6HQ8Je5HC0vdt
k8+w75Nzr2NqLEPAz+zEORrjJa1SWD1+/zg1zYsjzQ8nHL+2klY93OurDpfBqrCUCLylTiyffHpb
FAXeTX6eyMbQgXAEsQ4qsiW1mNKLqlSHL3RwnhLTdyCzhpR/E3lcAQwlHRTnj2U1zIFGTjZQ+UeB
dz3SPZLYHa5yg8aIeCJiNcwc7JKChQufUj3fzhGxR+KtvZU9jK32eTQYxwDxXhuLf1S3+4MquWGp
wWAvIwD+z/ILrAULJQwUQVw/SlbONZEcYwXq5ppmFKtN5qcyegKDkjbTU2lOebC80s6c3A6GT72r
/REb5VcM60ZAefNuzNkgxv2ntLFquikieutzmWxSVV40zzWpdnH3yJK4g3jRGmzPJvVkNTXDQMYw
DiCrcmOzhAvz7GfNZ2cxvSaZdAjh4k5OqKmE4Q3VPaqyd4/igJVuvQOwPfd2ejTijs4hUAWNFm0N
FgN6jqfExIqc4iUijZcV6UcTLYcCgalb3k42VzbxGqDnegVjZtTOEfVUvA+XjET94Sq4vT1WKNyk
AcZHNsblJ6gT9IA1Z0MBnEjL4XYy3fICxpHC+DpagZq0yKYz8A/JPToGWw43mx6NmH2UPZrpmt6L
PKEyw7O3qrN5JTn/A0znzSK9syUT90Ij0EMKG4rsvWJF08s9C2NzMukM0RsnqLqwPXFqI1rCywuz
Es+JV2yFq27qzDsldkzKw6kOGjiflUiTtecSCau88MaQibkBZeEIrhbVwzNKX/guqI5fR2bKFZkc
wFOTOBgmfJJp7xOwPkSR+VaxYgBP8iOSYOxOu60xEbN0KzaVtnvinOUA1kif8njaxsNzPtrFFjNa
u41zl7b2/rNsxivM8rMddV/N2rxL6smi1bO7FYkQ127sN0gk9s4j5rYqsnRHbpk9Xk1WC3mHBxT7
KayFIc9AU9F0zRTmSr8rnl05YXUtWs4w2VajezTwveJLG/tPPYTRHIJVA3Zj7cS9Wl8ADlGBYJwU
PrR1ZYbvND+wGEO2ClQ/H4BcrMYYizpPjq9e6h58n9jPXEA7caySHGvasto2xHOn6NMY65/n3iEd
qNdv3BwxHd9QAGiU1b1c58Q2rpcSCj/Nv5aufxnNyN8ORLtlf8S5dM4nG10af9Ka0gMcfLO+VyIW
e+ykN0Afbtqq+MJwJuKm46xFg+MnCto3lECsm7HArdZwkHSq1475WOD5w1Iqw5Ehj5/jXrK3jacB
x7g4pC0nw9DXB9xKGKnENK6EO3yOvOlmduSFfgJvU8lvGfCqsWCe64nGD/KKFOlgma827n8K/GLa
+EyTZD192HbXshvXYkJCgB+qLqfaUK56lGrAafL36f3/zm//8/wW9KGFYfHfz2+D+K34kkRvdfxz
to4R7o+P/H2ES9/Sd5sGT+9F8oa8+vcZLn8CCcnUdXjRSLZL7u7HCFfovwHv1CHJW6CkcRAhkP8Y
4fJHRPQM8nAkYw1HN/7SCFcs4stPA1xLX0j2Okk+vgt8jt9Zoj8NcLsYoYOw1YQriaMHvC3GElGl
nKDAZ4rjmX4EkG37QZfGkbi2dtF1HJACk/Btq+nvdc4Ah7LjFKxpdhcb6mqqobsOXTMFJg0t8GYy
D2eClJvESOI729XZlTRDuXH60F6r4oHmIWNXjSPm+bn0d6Pdb0EuYTMmFcfQsXlm/vw0ahJkjDSc
31W0/727//PdDY5zSW3++7t7/falfvsbd/jfrm/c43/bv/Vfs+SXO/3HZ/lxp4vfzEV4wM8Bkl3H
/ffHnQ7Iy7AsGoMZUhLb835SK3SYYTZvDfsPhePvYoX+m76AbHULp9jvEsdfECsWEv3PNzp3uOO6
Djc73wn+s18sU2namqMIs3AzQFaxmfFWJdwmphNGY67laO1+eq1uf//EP5NHf5G2l58fwphh4CEG
CYro8svXixDzS2U34YYIJY8GdjcYADKCWd41FvfwKlb0jKwU/xSlvcXWybyR6cg5AZG/9Ee3w4sv
tjyi0WsBKSWPUZ1eXHd6j8WnDIN0nuRBpFJqqEHqR28cd/f/55/gF030x08gTFYg+GzAqbia/2DS
USCZnRzmsiJLTv7pYKPFx9Qva+nNqA0P6cPAzAjkOmlvFbgaqLLa2XqQjfyoX+s4PG0fOBTfIvtl
2b2EYARtmr0A2qS890On+w9KM47xXy4yLzoyM+Ra4XCRAXz+47ecx67SfD0KN83cxYvx8tDDUDlT
vPmquXu/b9TNGLMza4FT4LRgKJthWBsHeayhi30ey1BhUcEbWBYIzrNNJF/CR2IA9oqLH/iqUx+F
2hFgJzrrjTARtGFgh5gclFtsM8YocHb1lSgG6O/fBm9xzYMJLekNxlq/TLydZhfR55DnpNs6Inbt
q42jt0UjGKJh1Xh486nmcD4ZLp9mImpmX/RKW/sq3aqlXdjvt9r7ogjYKDHTYZJvNmDQ0aKHt7WD
xTVTfo0am1F/DszcWltVH+R9HxxbIow61QxYBdG4Yk689fhewTIZoNFbjkXl7kiOBCwVMRsf1zUs
TDxMHrHIqCWlorKrrOujNYijmkgdWHsh1U6PmqNmu+codujOqx6Mpr9Ro3voa8QLMj/e1AdZX+5G
bx0KJtHzqy7Y21feYfmmisTa6bHNA4G2dXva5LSB2zHBILpk/TA7T9iBzGHBepe3QgDMbsS+4XCU
UZe+6pguZmm9H+2LFXYX2nnalQDJsny3pYuJkS+NLxGeHv8uXpb3yuLFYfIX6Px4rQhXqX71iP4K
cOZa/SLzfmWM1jqF/NMwL+jbq2/Pmw72m9e8d1q3xpm0woJA0sYO0ul9mHk91ZkJ88rh7u8I5AhA
URV9aXm/tnHhpbO79g2+ECDMWuBqgBRfMs6JGrIj3jvU7TU4N17iwlw19tanBszrb4zqffSOXnSD
yEGrIHoc9VgDP57NqWlU40YxlWwIZg1E11LG08mDHGjfrK8TFmsjVfQxQWWx1n0KMN16921S8FZ/
YVa6KqKPyuGWUFTzWqgtsHszM6ZKHrwOPxWerSCnpwD4LLmWHOMRfJtssD6sQnv2qGoDvRS+5qrc
OeOkHacqstZuJ2/yqYgvtlHdDXAidgZ+RRRd3j6za4QB9L4Ml4ntbvOZOuPJKIlAdb19sGPKoaqe
0ZbWf8t7ldJewpnBjouDDUH5UEhmMY7GD8UpU+01RfdyanRVoEEleBL8HWqXNmUE5j025205xgw0
rYcqreIn1VBGa/YMvHSYF4rJcmTXVHD0vPsSv4bkGlOGPIktoQntIhv3w6L4aiUISe7cJEfrVE4W
+HGL8Z5OL2SGgLONd/UhrKw0oZpD2hML7zXn0UxZmj3Y/1vDadx1ijVvBZogPU64r49uvkTwQwYB
zujdubY8d4BQnqjEvdiiKTZVzFvVH9IgKe32c+97h1BvonOnXjgwJWfRiRu4vTS7CmPaR7K6ZfXp
L8CQI/Be6vX7ov+XNkSX5AP2Uvmt/V709Efx0/dn75+/230tr2/51+bXv7R8qT/+1v8jZVHfd+TL
1vff73aWPU7GZueX/Q07+eXjfpgx7N/wWRFTgonhL5sWduU/8KY0p/KkdBwM9b/ubxzoGjYRAN9h
6TeRBf/YypuUqrIrYSvPtsnGzu3+FTfG92/s5y2Op1MyxLMapLvz3dy/pK1+2stLuHc4VOfoAAxZ
UJe+diY8GFGSaS8CotbaMSv3oAYRvhTwy+bKNnbpDHYKaB9hjFSEGx3hN6RQfmUMcl5nGg6BIvG/
Gp5EAdHN+0ZnC5Cl3oewkSy6yC0DA5VFymxfipRWTyfDb8+nZPyZH6rcPA4lDpAqHMzNlNoMM3RK
YSotczdJ7rQH2yXsikbD5JmnoFdWbyQLjV0DZHrF6jTEeRGENesm5JlDxarJ0Xld2P50Yre5sr3m
lGVU4PB2pxj8YjKkjecHfcjMTZi6+2bsGUMbjb0aBmPPngHrdcwDoi6OHoEni3zB3OQbypOv9M7C
5la6Zh6zqDOPIhwcMIphsjFLDUK09GIeM3DPNlaGfBq6ibst0vYtmiVcgQJ2j2tEGYZYng7kBvOn
WHrOXnTJxBlq0E5zGhNEnNZtImoNf4UF28qRB05m/dGr5XA0XR8XZk8NfEWNHiuUJq956sYn2gIv
S7xFyNEFuNeCrFaUDmIVT26YRptwESP8hQhZXTs8GBkVGno0hqfFRZ/Dp1snRjMd3fBG5lzXDlzm
PYlWotaE3ZMMQWtgnpznAH0m4QBi/ebUyZbIsXaQSRSvKZh/ZFdwThjxHsBuBIVqYUY5VzW255CL
KZFh/WoG61wiHmqx96hlPlMzdjdB3ci7yd67FpHiud3T88e+RXVHNuKPltkyF+/XU9KdKNcrSlPi
vWAmzMBjXY2k0ouE38QTykJGz6iqui8F0fOgTUKgHWFvrGTedRsN3/BGtjykS8kjXcKgAHnIDK3L
tyoXzyilknEmLgif58JKVzd0txg8Fqjjtirrs++oDhW1ky91GVNf3RXk35bfWnK8Ri3JTKntnVbX
jvggEq8SR09QlDnDScttMOM2DpWSmm7Nexq41Cer7U+ODgnYqzV9LR0fccZLvkxsW7eQnmoUQPT0
kQ5AK/NWhklsNCFey/B30zSnliYrXI7hEkKmYd1h4I+X3Fh15Tfk0G7v1vj60qgg8T9nxrrR5VtR
AxJuXTmuGuMznfLOoZ8K5rx9u6bvlC7Mqr2hITHKs2ibau4iK5JtKW2HAP/zpHrtfsgp+agontnP
ZXdx9agAI18YT1XUbdOJVne3rJuTiuHeRXdOFkWfZqoYCQPGoD+IF4Rx0h/NWuP7aXV9XWMjCCG6
5z6vQjL6Fp+ku7Q1sia1M+9prHkXc6SKgblsss2lQdzV63Z+XQTgYuVehDWRyPK7VUdTu6QbdnHu
FBeMONphUvBajSE+V2nQlnJYWrJewY7fjMY3s+f57qXmR2iH/aqkDTmHsOnKnuRj0pKJRZfaDhEU
ssmhTR4duzizaWsOfSk+Kb0MT7GdXnAdhNuiaaP9TCgB8zHq/Si1d/QEsqlDymCjOOd+p+3ZJE2w
OXtyZgUgAUd+9lQK1a2YmJwI9643y+SCJ1hvEH7DGmOI1tVgDPr4OI6Th/kWnsmYTJ8sTHDhzEZP
Thejrj4ye6anGeqD1cgWVJuW7qap2VMjtR9zwu22R0HezGQmDcubMJMbkZf3ElfczoCclmZRs9LM
glSNmT7PJsIRI1p/41aUqdLTm1HP+ZbQDztk2NCaplU7I1GgcPMRuIyebIZFHNUBOdeSNgM2nrsE
9DPuNa/h9TK3zDHP4PI/mlJPg8auvlHzu8aMLFaGPYx3CU8pFNZ3aUJUy3KbBm0jXtd6AWkIvCge
nXgrYsAwc/4VjhBb1JIjR0UCFS1tU3dcrsbgQAMKw1hVIncPRh6v27LjfhaPy789yYNMaDak7dRb
2VE6gLAw3j1Lv/XtLqJYR1e7qhjv5KgTRXd9xtAJ0OzJ8GlS9ZgqU9Z3yKaxCppc1lz/g292A86c
22n0wKf40+usBuOGg+ZXu4iRUUlFf8SqcriFhX7W4zEkMT/7e6drD37tAbBwHLJq/sR1A8akWan+
lrSQhpNOd+9SFN3AlY3cR/4NOoN5EznRTYPjete4rnb8/stMeItlu6xglgKarIysumGmXK4jJf21
Ww/8dvmly4hMpnK6aUSF0ucU+kMvynybu+AFEtL53IDGodewG3nxTAQsvNppUiCWEVzKO4vObjf1
AlhRDzAMcN0AYgVdmkcA7mptbSUyvksye9yUXvV5nkXKeGSS+L6KGNAm1sxLnrAx8CUYwdEGXt2m
eUHlRpjblxKc3L6U8PHaZlvLSvuiZUieeZZYD5qmTVsbHPaJnTAsggFKtlkZ0xEwPekJWXHhhxDz
lSX6d1u6CS69nV9F7QPFiGpttpNz3/RyXFuY8IjW9empYVNBrH7x6XHuhFvscpLBTlj31B5z2rGr
rr3GrajXkxg4BiZldqp9isZsb6xfgTLei3LoHqRkCc2zlIwMzxZgrOkpSvjF9Br3iI1MFuZ4j2/A
AUoELjQyON0ag0iP+KM2BFKn0nrTilLfWEQSQZ0iITmmiWzZtDd5SVasskHqAl8Cq2rW6mJbJrdI
7BV30UQTh26P3/ydlaO56yG6IqAf7n7sYFDed5LG65XUtGrXVDmeeB3boZGCdkgPIxI1GUTRbIAC
GvduBpuSjVaaKOuxRKQ6xt7ASmAg7aMMdbw9/TzfNyEw3tyxVGC1xXSnyubSDFX8wk18seBerec4
IffniHE7a1z2EFj4irJX91QlXrjO4ZTxpHKNuzym7ITxEw/2AoByMtccgmokn5n3i0S3OdXSkbuo
y+4mtsWnyOVor1yRrbNomqkYzqHQ9wKRrmh80ClFep5zlO+iFkS9rbThTB9vecAAnok5sOfaeJu0
iKCgMaqdKKddYjXiCv2turptP67Mqh4CDJH6Q9lQmeLScs5KD4q2c+X8OLZ0eLRp6N8Df4TWyLvn
rmHzqncNkaKijM6Ouc6rFiehD3HWBCEOR20pF+Mz6M2kgtZ39jAXhqCI+yqg39qZBcm7EOTwLWN2
dcli2jLm/mK2GkH2DCaiXkXB1NbvmaOOutvlOBENHMZUuwVVZQd5qahUGQuMi4QncOZhWXCG6uR0
4wWzwxykEXUmYVPAPWrdp1CvhmvWnedeHwOyTjsx+iN6kO7towFYth69TzaCFZ7Gg+w9aKPDm1eL
YRW37P2iRj7omrHLjfKat29dLz/jP2HRze66XDjbmr5KxhverXDcB8y1sE5UC2g0d6FxxNmGMtYv
KQHC1Uwwbi1G647RfQ6bAQdTPhhbvW5mXmr/gc3MS5mIx6pPtlYRH2cbs1WbTnudYtVVNDEM7Uj2
CJAAMZbXWhX5dWZOAO01PqDlgd+AqR6bVr6TOkC3vJenzKGOW+8GZHRPB8TfAuBVwH72UVV/yCgl
zJtq2S6pB/vcjTw+JyoZNl5JiGQ0e/d+qPsvUMiTWC+/9SyGxjhyCabQw2tNFML+vzlIP5Y4BPJf
D8g/n4//6//Ts/ZSNvnvz9prkHTFd2VhnXT/fOBePviHoLDIBiaCmvuDTcm890evGQ1lHID/1Bo4
Vf89/oB2xh1qekysSUEikv154EZrQC5CVmM4T30VBV5/QVHwl/P0P0gKHodEkzM/w2Z8kzpf6Ofz
NtugCoOyYW2MNPnWIYe7yOfK8R/TkCCfnhqbbHIB22jhYxKZd2p2PsM/2nX+azyQlTS0iGfN/Cw7
Bz4A/eqatmEJTOsjLNtg5HwShf0lHvTnyhQ72UZbNduc2Os9RltOJRxF1WlZTTosjoO2CTOIZDB+
l6GoRZZVOgI0un21HbEbKuvOolaDfKfpRO8jDOdJYcnLqgdPUw8zfR+hgzIXl4GkvCRr3+fsYYqq
TYoZh+MetOzh4uJYJQKP6cK6Ftb4rASsgrYAsqhv1DTtshznQt0ip4eP84Tu54XWI+DpfT2kN3lo
FawuiznLrtlaDz242+yujdw9wzSmX3b/2tb+o+7Vn4AkjtSRWDsROodKkxucpB8aiN1K5WcrzX5X
AXmjRV/Lf6HVGMuF+qcL6YItFdxQ3DncTD9fyIknbxPr9LBnFbniguQv5itW1BvA3jdurTUYR6lq
mN3NImXALwx+uv3/xTdg/StxiuCZTtE41FRhLyrtT5ObpPK90jfZCuNXmxVTP6+rt6O+tMtgj9nI
2LyxQunsuhCDaTU/90UizgSGtANRCtIZq6+TaOvtjAATkOJItoxd801YzucRCnMHljPAiawd9FZC
WW8Y+dhZvt4VWIJXEhsXwCcCl4Ld64iLpCxDex/64lRxVl3Fbqhvusb8mAZ838M433FG2GGxN/C8
Gi/sQU+hO168tDsVVVwdy0pFvyMj/tJU8n/kYsrCsghGyFj/fjV9atu3+k0uXoR/WEv//NjfF1PP
+A0Ii087k4nUT17rz8XU/c2GRUME9xfMrzB+s1hJTQwIAhETL+CfS6n3G38AyptleDE1YF74C0sp
3ul/eAsiLxpk3OiIpJUJldZ2F2Xvp3fANFeMNqck3pdNC5OoYilr/OxGoM3sqCOjcoFuh6BpxXCO
7LDCzJO0X2dYt3dOiMEPr4wTYfKKPDI62IUWHgwBL7qIUm7uFjhwmA7Zk6URs/YNYu9duxy+I9df
QlyT2HepCRrQ0hCjxMjAaIAfUNm9s53rVE/WapQ+FriiD2AfFbusdHCqp95nrcigpaXO86Q7t6Ff
Q8FuMCfRDNQtfLPmCgRnuJ/GVA/CCjzfzFsrZ9CJJQgYPtOvkByWC3kPx0+YBLGty62VSYlNWdl0
/kxNekYkaAO9o+h+6uUhjTT0j97g87vOQ1lXD/0QYsf0WNtZwRXdERihKo3uEcOz7jrpfLPxdvON
sU+GZJ/J4zyrdiv7OOY0O9Yzj6qotr+YbZWQvLGiFttyDpqRwIdRvsxmntHBnXDmXtWxQwUNIjQ+
rdh55OyrHdrIdCi04kAoa0kOcNRvFvbEKR6t7I2ZpNxMrb3t9ZaIPSvTyncJK6mR5Pbkh85GeIrg
dJEOZ1V7ANmq1mFyNhxSs/ycp/Rbtgb/hx4HifW8sQJdouTUvf61wf67Vqb1MHDk0mIKAMr6Ug7J
u9RmRmhjNuxgY5CLoFpqV/dputcGKPqGSeJtoPfEapngdN6Ai7cMXWgEkb+jwupZ54jAmIetpCNf
0yzBN8xom1lTZmxTzyYgVFsue9JJETjz6m7bN+OnqGGjrOPXItlH+ouuTmhagvphT+kffSTZfI9M
UGq/5TGSg6EbUgq34tb3niKNgUWru9ku0pjhVVZk4MCpS7TfoZlWthmnKKiLSu2xi0aBZDoSynoB
Vl1oI+pWTW/P3N25c1tHvrGlHltuqHTQdjN0eQB+zHvMiYJDYzbhLI5RtxMcch4L0TaBTfb3rqVB
h1aixA3aRqOYoV4ObX5Np0mrqdthUq/66DFH86lO1hlonuSIm9A3crJ0WdcfskEnDKjP2Jo9qTOM
EmF6Tidpn2xbiXWpR1Wgt4bxylGYsqmRMM+00Ap8zfA/udLuTq4mnPt6ClGG7dC9mwaHI4sWRbvG
bNNtFXcaCnWab+w6cW/8eWLCO+bOg1a75q6NxoTTE0GrWArtHsqw2kdxm4GIBODZsd7cJmlNKKnP
NfZk3oNI0owWklEEMy0y8DzB4VccUFciWSj4bYEOoGWdIldJOxoFL/Oubz3oDAowtmhDnQY3zARm
zJQtDgEyL8/EY5NHzkstIoZtjobTtWWb1PddYPKu71djWoVPViTFrYOL+JjbNkOQjEij1yC+SnvM
YPPlYq9jpEA8faIoHDq1YWR32bjgJSl1i2vtRqchA0cIYkAePisLV67LdOsgByMl71E0N2Wmm5va
SJJN5cqKNqHvhbeD2HajZldXSl3rOSj44QwkTOF8buxB7SZvauZVB9L3U5RN9jvzH/lmzk26C4vO
CbJ6GteFiWQIqMKEyBh7EamldigjqOHhPDJY8wb3mW3NtNO81rjRNSdG6l2oFBXf1WpOSf76cT0F
ul/tDVN79jFAaoVINlQFFUGVg6qwyvzGH/U2aKMchKMD8mXfapAZSYy4QarHz1UleMfqY7Et2eWv
usEjETDxEfHYINYQUVt7PaS9zAeJgMWkqx9nBU6rk+xZPGNqr1mDqboY4e4O4amdo6u96NzcBgC4
PO15WuLHdRxy73iFfoRaoF70RNGOTWZr14jc3ySF8Y0SMec8uJTr+HwNMOqAyTjy3s+ZNmGDaWDM
dn5cPjJy7B67NCuOMrPqnTXAUumZSNMnGOvAmqyo7lmfotTMV4VRcwkddWMN+aMvQwDiQ1MQrimK
EnqHbrdHXdFZ5jStc4iJ+yxH5IEEW/nw097hX21FF4rAz3thQwhDxyC12LUcobu/7IWHMLJQ5pJw
1zseCckSpl/AYJKyN528Jwh3O41uLcXridqlUSBvzy2GhFB+4/ztUwsXwyM1BkV2pNR9IMNzKMoW
j3bXpWsK+arnGTH8hZeBBwhFAsgARTmQPWiTPF0L3McPFiyrMeAJb2AtNMK9MkfrPi8lz13L4DXE
93MSc6K+lXXqPKpQSw5A56cHGoUVI7AU2YvLWE1Q9dOh8Q61P+XnlLb1Z/oM2cz7uZn9BzjD7xuU
P1+3f9rAeL/4veJwUjUSo7mLUjvPdm5GMCDwh6E6OHOpf2qm0LxrZ71cya7xuw3zpJbMYZG4O9+1
9aPfEAVo7Jyl0uyT/QL03NGSi+qJMPlJVfOwTQaf81iimeC524gEmj8XBIh7z54PRGo8GXhuot+P
VBle8yZrAUyX6R5pgi9KK021GUpRrTk+MfMxOqLLocK2AZux0W5sJVlw2i45R2zqNwgHyZouFePB
avOEIpHUO6WCqEHR8RCIU+F/4YHD8MeuJkoAjDzcRtPkPLgzWpZUpHEXtXuds5WCjt8O87F2jXFD
cw4yhFEUaLeRLYK2WCD4uP5bg1gPdljIwROaDqVyFkEnVqCpZCLHj2ip9yZqk4c2YbTs9zwJfXp0
sX6Y1W6gkO2+IuX/KWZc5q9LDRWaiKVl3NoMWRHZeuV+JFoPZr/M+hC/d4ZMXYMeWmlVWxwUkRKU
Tt7MD61f65hkOrN804Q2Xaa6Dl/9dLQP6eyp2xyXdbepwC+tZfXfzJ3XbtvYFoZfJcjFuaPAXnCQ
AcaWZFmuie20G4KxFJFi7+Xpz0cVj5XYmSQMDqyrGUvZJDd3WXutvxTdOFtTlmmAmFyYXhp9lVcd
yo1x2Ey1yIb4HsmGOC6pGN+sKk+c6xTV31ac/iREC0ipHwm6mYzXdWQl55qflXmvjWstdeLGgmUv
QbzFy8C9tKGRLhIjhE8j9GsSfMC4nagIPxiwBeIAFL8dNA7liZjigoSAYlsU2B+GEXL+uVR9WDfk
qd01cP88kK05wF24Hl3Wyulxm0U2tLYinUEmjEEhWeTg4tRrbxpv1aDQmUvXHaoI/nG82QLCfjcI
eU7w8ryfdb9XYKujf6n6/SNnGXWPag0jvIykMAJv/VYTuRZZTDhhHoxYEZOHIywu8IEpE8H8JLWZ
TwGpLd67gt7MZErWJ74RmcqxrWnWdaXDJ6/FEAiThFlGNfE2W66QtPp1Iq8DahyKrxfHkCq8S0hl
UJzqLK4nVb/xlwbM43HTesoZVVSqSXYkpicUuI2ruGtJBwda4d0lQYusMZlnSJGdaQX2sd8HL6os
Sx9RciDYzSXhVAO0c0ZE3cykNEmqk05MvWtSAdLcF5rs3EPy/JioVsBIEW72DDhbnsF1CdrrsFnX
mIW1+rkgx9XcI6114qtJXySzheAOjw2Y0VEpxQp0NQnDJmrB+cd1I4on0DaKU2+Vge8vMpSi8CUT
x6qxwunCkwpC/Dr0L73Sd6/lNrKotWs1CLIYdFNiGQaacr75Voste4o3gjltdZttzxDSayH2sqt6
5Zsc3xXjg7XSpIWgo1tt1CxTK7wLxpLfJl/lpK14fFl7j5yb3BynhuhfrgS9+pRGSKQqUOwQe49F
lDPsNrzJujaZ+oqPuxZRSneK9q8/K1ExPBNzFzZEt0IPQUpXqDOht3xbC40+iaQCNdkmlb13Xr5C
a0zurG5mWoVJWi3rxnHqU1hMsbqfUxIyz43ARppWyGzKXEXzXoyQBZRQ5cH2KcSIUM/Ly0oPoi8t
JQEIfnL4WS496zPeXNkVRKk1Wn0CVPqKqteR67l4PMk+xUhKWBqpMxsDXhVBgrnb6/gA8LJn8ImT
q6IGxSuLHECUTtaneUZWRpVR07DU2AfYUFALU8DSnNtpZN6UbOdfEzKTtwVCaAGxEuWQcYnzFJAc
whlk96JgIbYdMC/NL8+ydWR/0rHl+uS16EZkImLIyQrQgyiD9otNZdK2VnNZFtTEgwxLVwZoOxUj
HwhDb7yGXUYKeMRiZnoIAa7rFlspmUUMd1/0t4L5mi0Il9P1bYL62BrkcSxNk1zQPcocZTPNMa1k
qstAyroSQnnmxxHQ1jA6xXQR5bdUx7KE4N723mdJQvXArJPPppR3LWZonvxB8XCxC01TR2EzgdAU
hGV+TWclX5ISrqRdCR/q3Mf6sawJpuIUX3uit+uyRTayTnIdjnuVHcl1yWExx5S1MILuvJMT+7Sx
bRnDLJmAq0MPPDTVaKKJjYYzq2ueJbpknAH3jqHjadmF6Erildh50fvQpVxwlAmobawozEHotKkx
A/sWsScLFf/MXHnJ56by81tJjrP3WFen54qbFTNZh6IGfLz5GBZhNTPlxJgXctI5YhCUd4RB9o2L
wQ1C+ZGZnoVQdflNW0xQ/3cvoTn3IYwGAcvMVheUqRSs4CPxPPe88GONYsGkwmIAT06h2mi2rPMZ
sCof4qQluDaLrxJIZ3LdydE0jMMO00alr6WF5DrE2sA/Ok6tCMh3BEtdhGqdTCsXzBcFNfxmx7Va
2HdamWnH7qmYS1D1VerxySVcQvOqtrIAcWfFW4aSTqJPaXIgnqZG/Vxbp7crsxTGa1Xu68KmfqPp
dTxttNXnPoPtHVW1GkxM31BmIWCPKeIj/WFWzaZyXZUnQJ/UeWnUybvIDM/R9gUkpBw1TZafapyQ
Z3WjRNMIURli3rZD5rKUw3FUWko59jXVu0YwpTstu7JA4AYzZV63eEII33w2crAXjHz9SEpFTCBN
LT3WNPdW7moO33LNQReLJ3BOUWXM5bBsLgs2CTQfsJQpfHwFWZ71YxWrnYugibwFnh0+Q8+2EBjB
xAf5mvqd6NU+ImTWau7aGD8r4MXPDFdEeb2rimkTYo7Zko66Wxmr7NwUqhxdMLuGx5qCYe+LAwiz
RFEKLVKLJSc1S32iVZX1VvMbC8dLZTXOjBzBiXytAfyHF41PQDUprV6Xo8M+F2QBOn+u5zUaxw6J
WFoo0G6WvdqYuLboTteRBwhECCSNNIgYzI22FuaGmVUTKWvUWdjo0o1dWO4krWXtHLqoNdda1T/x
21p6X2RQ0hMZ3DRGb9Udl0IfpdQ7YsiVKHgfNY8xjylK8g5cdjFGPrO+BLrAZDc6zHuQr78XbS2e
pbKJsDLHonHk6fJEBdo+BzJgzgy7KCflKom+mpFvXui5FtzhJ2BMOb7jNpvo6pQ0TDJfJYQsxhrB
cKC7lAgCn8CJOPILAfrSgvM4xhvAOsvF4q0m5lNbtdDfxbZsGiqgfJssuhfsGBBYgVJ6B/bPJCab
1NlammtrdFhbOYxRCpC6SazI0TyRxWaeACVHKD8KwVypHlaAOecQveSNHrl5qQNQKgLev6/pt0xU
fExJ963/hZKgHiocGvBMZdFSJQznRQl8qPlNXhMcueJXaSqcCFKTntlFgehrGmTzVQdVM6kAGx0F
FVB4NGHgzsuG9Ck3XfQ2MgTcFlgvro8thXpnIUhrZLOl/BpdL7TfVEQHAiFGs9xMzj0FuwN9LSXA
l+Ua/nIvJHnu+2uckloME64lFVbzBJ9k905fCcZ8raNEMi779J5iEXFhYdtFTtaVeGyFhQ5is+sz
gv4mObjeJAo7KbNWhGSJxGZNGPT2x8fO70SpgcAaPaRWI6kMJ03qj6WP8r9WRgioAoo6YTrdbLXt
hY/pu/oyf4udZnQlBFvJv/9bTWEAznl3j2OncCYbg7+35TJr3y2BNxYP5nj9t9exFxW3qJ/g2ND+
6o/26finG3q13DS65Yndx0T4/R2sILYcFBH693RQetjc0uZWftRC4HDH5WL55rUsj5CF6+0d4Hht
Pq9fBXEE3m7ztWH1FVnd5Mwjbj5wILneox56rg9+/Hjbzvzxbw4ewFmEXjT28iLz7ouDLlBwLfq5
TvimjUedYAH0NiXY84cPr48UIOGqqG7E+mBgvrSHxxOyr3r/zAh4/uHFkSZRI4Lg8dQIMNURUQUW
ICIU1P7z8kbAltDLyj6sH8yRrgI+wK1i+6CUwB7PBGMk4YSCpKK07aYXNxh6zVEK18M6QRlp8PMM
TdsN+W86wRxxGiTvSC5p89kOvpe0HCC2z27+bUX2mWXx+UlByRUKiYkm03YwsN89GgyWPsJ3RgER
sJsyL24wUBglmTl0Tkhav/zLBBmw0Defg24w1BHer+RWKUFvPi9vbdBlaeickFRkACjNw75/cmFg
LJAIB2oMcKn/vLg50Y8FWWEED1sa5JFuEeACpNo+J6HyoylhSMwY1AEgOW0u9JLWBJ3TyMCnl8QR
BRcI49Ju5fvm6fURMBCZnPVu89j29ovqhC1WhfseNgyUESgolMLN3XBnqX00DExtpNELfaFxO0pe
3GgACtiLsQ/qBMkaobwoEhbtgqLD7QHhEEk0LfxJXtwwQJT6O9GUX94c9ZEG4ghGFJIpm8/BEDCU
UQ+2REQCFYf+8+J2BUanvr2pLQbx4Qj2/cHp2QhBAq7VY6Kk/Tz4ZkEwWRAMEf+U7fbzslYC5DrY
roZOAmNEkKgjJUpfPloCODMiJK2jCbJ9/eKL2xAV9BIGR4g9b7ivBe4CxB5d/KgTTE5VOj1DL2yn
yMvrBG596CSQ+6lOQhBM4OHTGyPLIDBUdw9v/cIS8BMz5SEJQ941WGzSL94yfyoB89wP9pmH77/f
ZR1OF29eo6f/AJrc/LDPxmyv/U925q+DFWKTGXn05T5T8vif7x7w+0s/eVP7P868ZeZk90i5bBJD
u9vsKf5vXv8dLVy0gK4zZ7HM3YPsCMow+/9/UnPoYRv8YftZGTn3rhM8dQkZXMkfuESeHzotyFKP
wv6nK9+8PujoR2vXj+4cmI2T7Zvp3ylHGfbkoc3OnKx1Imff0GawbPNQg1v2wmd7WgJ6zolu6CXm
ThiWr/7jhMl/X505lGi8gx7iINMfYYZe5czJIlKk/mEnbY9jg9tmKvSej9t2Nr2/DfGHNnzu+Lnr
LOrlMjlo3SC1sv/D70+jC2fhtk9P023qZujtXy0wXT7ol12CcGjD1+WivHeXWdbue6HvdFlXeqrG
8MbhM3/Zt7NtmBPr/g+/39/vnLUDsNc5SJnvAuChN33j+b53YA2jcBz4AyvWrYNpOZJui3LfAX2P
7CLWoXe94SI8tYjvIqKh7X9Y5sWro2WEVsvB3W9DjaGtXzgs5ixYRXYwxncHuqGtn5RrWj+oLTwk
Tga3HR/c8UNybmi7bPwPXL1L7z7+gg7gad7r5OSP+5/slEQNcf+n359Rf/8oEOAstEu9Dn2sHxsv
PSqM/U5IcJt5SXk4gvo7N2CxD++gXxJlHPgg/yKJNLD1Cyfq+2nfJZtNdlNoUf5AN10sV0STTnsw
K3gLgE7/RDA5Xgau9/2d98X/oUPzZ7ixA3v+X2VrB7fvOkUBWM/JDs8KO0baH3i/P8F5G/gQc7aC
Zzl1f+A8crtkFV19G+PrZHu2mZOh4+jcWcAJ3I/HfnaBRVHEXr4MsTH+Q0Ywcf/1cwv2UyfJh+L8
9+fLfdH9qX92eHjuf3EfLJ3sr/8BAAD//w==</cx:binary>
              </cx:geoCache>
            </cx:geography>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States Based on Employee Count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States Based on Employee Count</a:t>
          </a:r>
        </a:p>
      </cx:txPr>
    </cx:title>
    <cx:plotArea>
      <cx:plotAreaRegion>
        <cx:series layoutId="regionMap" uniqueId="{BE5C34DE-32D3-4AF3-AF79-48CB06D51F40}">
          <cx:tx>
            <cx:txData>
              <cx:f>_xlchart.v5.6</cx:f>
              <cx:v>Sum of Employee_Count</cx:v>
            </cx:txData>
          </cx:tx>
          <cx:dataId val="0"/>
          <cx:layoutPr>
            <cx:geography cultureLanguage="en-US" cultureRegion="IN" attribution="Powered by Bing">
              <cx:geoCache provider="{E9337A44-BEBE-4D9F-B70C-5C5E7DAFC167}">
                <cx:binary>3H1Zc9y4kvVf6fDzRzV2gjduT8RlVYnaN9ttt18YalvmToIgwe3XT5Zl95TQxaKnxjPzjfXQi6TC
kidPZiIzAf3z4/CPj/nTo/5lKPKy+cfH4bdXcduqf/z6a/Mxfioem5Mi+airpvrcnnysil+rz5+T
j0+/ftKPfVJGvxKE2a8f40fdPg2v/u2fMFr0VF1VHx/bpCrvzZMeH54ak7fNgZ/t/dEvHytTttuP
RzDSb6/Oy0/J46tfHj8VSblOmlYnH1v826vLKs8eW/jBU9km7fhmVE+/vXrxS69++fXf/vnr7ML2
Tv685r0/+s51nT3q8bFcXNfLZf1NSL/kIMfWfII9Ee8EexJ7jL/6Ja/K6Ou3XXFCGSIMMYm+fIlv
orh5LOBj37GOL9t8/PRJPzUNyPfLv3c++EKY8P2HVzMiSJpq9YzZqtqu+Pxmn+j/hgVs+n8cnX9p
Uz6C1ua/3OnHT09N/E1oc/rzn8DJPeEepdLj+BkQ8gIvT5xg5FJXIO/5y8LrP7Wy/cjtGcLC8F//
ZQxfymNXTeUJdbc7w+J5+/jl9tkJ5/BT98s/t7/3TfLP6rpn7fPE/t/bvqWw/xsqHFQ/0LhgfkIF
JdQjcosJfL1AzWUniBPhCUKefwo26BmWZ9QW1rIfpy8fshQz+NdPYFzWT3mcfBPQDzAo8kQwSj0k
9jLKdU8w5syVHD9jYxmUxdXsR+frxyx81lc/AT6BSR/1Y/sDESInwiMulvybUX/JHgwewUUUCfZt
zq+0WV7IfnD+2oEFT3DxE8BzAcFkFj+Wn74J6wdQiJ4ILjDxJH3miHwBkOQnXDBMifhq/SycvmtF
+5Ha+aiF1cXZT4DV5aMuIfrOfqQrYicuRowwRvYFEBDvYuF6mINF/PJFv6nJM6e+a0X7sdr5qIXV
5c/gli6f9GP+I4FCJ4xBnAdfz0hYMYM4YUgS4NVXtwVx8G7MsLycGZS+bsOG6GfwTNePn+Lx8b/h
TEJPOJUYgu6vh0T8wv658oRI6QlKvyJpcer7l7UfMvvzFnTXdz+BJbx+BLf12MSt/pEU804YJ0hy
5u07S25tIZIeQ9ji1ncuZg6tnZ3YUP0MTuv2U9LEPxAlgk44pogxuj3Zbr9esEuyE0YAQoq+gmgd
npaXsx+nb5+zILr9L5/t/z843D48po9NC0HgN5/xA2JAccIlgzOu/JKesFFy6QmE75iAlXymmoXS
d61oP1A7H7WwevgZ4vU3j0WS/3Lz+Mn8OLAwPkFYYIS/BewvKQUOiyEXEcTdb3M+R3/ft5b9MO1+
1sLpDWQy96ej/w/lPN885Y9l9ENz0tg9gYBCuIICW3aT0t4JQpAtkvSZS8gKKL5rKTMo/ccubJCC
nwCkt20LpZgfn5QWJx6hcAT+mpNGLwNACR5MAIgA2Bf/5Vl4ffeq9mNmfdzC7e3PEP69e2raX/wn
4Ff+zSL9AJe19UkMc+SCmduhl3RPPBfSsewrWp7lq75zMfvBevFhC6p3/v9Biu3WD14Y8S/VqZeF
jIMFOHICDOEYePRMEssnedsUupBAsr0BxNf65fxq9sPx9WMvFv5XMfS/x/tY8d++Iu4akj6bLwXX
7/7pl+1Bbdj66Iu67YtdfuPR+affXmEMFgnKuM9obYd4kUt4Idu/fv8JQsjfXnkuxAqQowAiuVAj
ZQJg64Gtv70ScOxFlHlSMkQp/CcYxbLSbfzbK+qeIFdiyKpLCTEI9yAj2FRm+yNxArU7YJ50iQu5
Dc8jf5W976p8jKryLyX6+v+/lKa4q5KybX57BeOo59/aLtMhMAVzXbYdX318fICKOvwS/n8eSTrR
5IO7aXmcx/40jeO7mIjhuaT6LIY9w4Od2Ds8SG93+NR1srEfSnejmzKPLpo85dh3kW4+dHoaPL/E
fahXLW7deLUj+D0zgunZOyOcSHdn9IopkyYLxabQHU5vSY7qcRXT7bw0564+PzzNnNwAst1pGoFE
2kel2MSj6pivkkkaP55I9eHw+HOCQy/Hd70aqdQbxcZgxa6F57jyoXVKPF6Nsi2HwHEnof1irBUc
w/5S2D1ym9mQBO3c3ZCSSHXudsIu99zhoopNaFasMXGyOTwBlIH2ASMh9b07gUymHrWG8o3Mxyp9
GyYxbTsfeVnI15rWchQ+a3g+vD48Hd5Kao9my61kdzRbuUWT8WbkGxNFXb2SRAa0GPSqG73c+cMY
MaTrkfUD8c3oOlckQ5LmKyeSpIAU3yGRzu14+/2dFeTRWHQ57/mml4SvqK4+x914XqMuX/dDdH14
kjnctjzYmaQCsvZybPlmHBv3faS1uxkpyiF/cswWLPOQyzQRDdV8k9EkeULQnXPVNMz1EcR4lc/a
cjw9PNEsXJalqJyeqzrmfONEYeyHg/id8NZdRcIrVpNHlG8iE61zYTqfFP3brO3Wh2eeE6BlMHTe
p0qRmm/aypmmjcY6jdYKWiuiIyewTAUZIizHPBUbgaJ88LMsK6LVwIskXJhgxlYIi1mF1/U8NZEb
tAwXZs0j0at73Wgnu6T15KGL1ok99x5cBhXHmT9pmSeSjk5ZNcoJymp0xV1bycl57ToMRQtmfGZP
rmWOGokM6gcOnHVDFvRJ3Oa+08XZ6BdprVdOP8RncTrRhelmlMC1ROhVGcsNGcOgcuRUnPYaq24z
JEXVBYe1bMYtbQPpXZpSVoWyVw5g1BrSnpWiKtFmKnE+bFTS9sMCX+emsUxOXXV1SIdCBopk05tM
j/FtrVp916RVfHvcTiyD02eDxD3iXkCcIdkwXMfZpddL8E8Zl9lwJCBboHbMWiwjlUlXyUDnbDx3
igndehHWORwMDtm1ObxtaxMmIwIJicC4NRl8lA7sDzFVanN4+DkYLJtiOrdyJfRRBF0OMAxZ32zA
mZe5n2CjjpSQZVZMQssxH1MZsKbLkk0+ysHxGzQm04KM5jZhcTzzHF57wxaCWlPvtI5NijaJVKa9
yJy8rI+T1TYs3kXaJSNtsDOIIByL6Zp4U33TjB69HjueL0ShM2gLi3zuCOtHkMMLOg0yC2I+4nZd
DrlDF2g34+mFRbshGWvREu0G2Imo61fECL5WngkrvylIJ/3UMJ0sTDZjGsUWrx1qjFEaoaIH4HnR
KfcUGeP0VzkhXbeuIjfBNxnvXHQlcYuHPw7r8xaLPbHUtn9kd8p8iEK3mvowgFNIjG+qiE3Nx4ZM
sdo4k67EfZaSPAKjk8ftFUqJIu9H5lF+f3j6Ofwsto6hgPA3c8KgcB2zjllOVr1w1frw6HOhh7DY
yrt2SGpSewFFsJnNhMOu3cgozccgakYTvVMO64szNsmS3wxwgiuvCRzY0vcyI5wvsG1ujxadZZly
VfUJC5QbNnQlJu9JDUNfL1iLOQ21yJxrKvA4pG7AaNIH0dinGy3z8sGR1RQMRWgWzi0z2+AWmw3W
QqZpxIIITemHVNbOXdjl0YKtmBvdctM1jcrUcVwv4HmP0pXBsph8k+ixOY5b27T+rqI3ST1yMmgZ
tGMfknPmtoT8XivKxrMyMarwySRU9FEVU0MWkJkxs9yyHbQvc9AjLQIhw8L4E/ScKH/KovqpGyGQ
W1CvuVksozGxKauNgMNBHOXZRrRFvC5VRNYxVkfGUHwL2o5dEqGHyrQepqAxURuQRHTrXHH39DBL
56C3bAAku2JngHA2SElSrEiL03U4VuRIxbJMAJyiKokToAJp6tJHMX5XRkwvIDy3dIvaWKiSDXk0
BYnrTPd9VxK67iKHLcXKc+Nb3I5T0yqqxylwwsI7dxCtTyE4Z8eJhlmMpqrjqs1g9DYkbMUK8GYj
ysIFvZwzvsyitCzJJDsXcMVZs6a9OaPOcF0U0XvmZa8H6QROJk5dNaxI4Z4fVqUZB8oskqfI0agP
GwBbpX8gJ3H8yAyjnzNV++EU1SuvzRemmqEds8hdhjyeJuz0Qe/wJzjeZt0pazNVBm3vigURzsC/
vZexyzvauV2ZZmEfUCD4g9dW6QazKlsI97c47HH9bDvrDqvbEoxfP4k+wKyuN0DAD06WXfWKpT5l
4fumyo3vhemCss1BY7Ect0Ueyik1QcO541ea8nU0kbNMmWIdVpr4asgXNjYnNovy4PHDLMO0Deoq
DfFKc9Ks3HjI4vVhLZuD3mI9D6MmcybIP0nIXly0QjC/K6r80iuzcsFbzW3BIj4kbp0Om7Q91Sbq
m9chjrLoSpkyfzpqC9SifoaTro46MmyGyEyrfJzeuK7y/Dx0o+N0l1rs56mTMSnDblPnMSRoG0P8
2vPMwugzQQ+1iE5VykiYym6jSuePaChjv2u8W9WkF63i6XHWnVoUz9SkHacRX7fASE183omlLcxA
vK1v79KPchkaGeNu4/Ue8sl29OZ4AW1n3SF3hjoV5g2MXk9N5HM13kVK3BiZGV8Iki7AMLcHi9Qx
47KCHgpIqDDyVNFSbkLmTEeK36JxBrcJZRLB4LKRxWZi8biJehFDw8uhPMGMPdpWZnYFNLSQfsrH
DJZO9Bnz9OuhZYXfsOm0U+xd46JsQUZzE1lULmJFyoois4FKRdA36CbN6js+pH/GlJ6JpFjIFs+5
W2JRupl0q6q4N5sowac0HK5k5p05eb0SmXMWabSJO3ZfJHxdh+y4rRGL4yjkmo6x024GM0L8kAYy
ZaHfDMkjy/Br1xuOixCJxfa68YYUgnSzSYUX+yJNct9o4i7sYsacE4vmLk2dKHG8dlMxR5xGjmj9
cmrcW7CF+YKyzfCEWFwfDCMlcz0TTBjuwfrOVGT5ahpi110fpc3EojupB68wKuoCno3qwdNcnKpC
AhZswj7SHr8uRlkEhyeb243FepyERFdDYYIobPILL23wusnScXN49Dk4LNobHSoajdwErUc/NM5w
OTRF4pfSWRDV3Pg28ZsxLcbRaYMkdm7A6v5Bw+g+U8X94eXPeCZi0d1LksLFpdsGUPos/LiPkN9V
8UMnowsvS+lxOostspdZ42hPGhPohF/XGlU+JKNuWzG8O7yLGSFhi9lQye5VAzH6huhkUzbh62TE
7wgvLg8PP2essMVomfSRAyHCGLBwQgEdoFSchVnrT7jKN1GVJoEbarpiuq2uh2SK1szoYkF2Mwhh
i+9dxE2cwchBDuHhzTjm5broPXLmjNI9VTI3CyeEuXm2st1xwabOCcrDygQsSW+zIut8uI8SUEWE
L2rv82FJzk1iET+USe12iTZB3ynlYz3dFoVKfJeoO7hCeJwn3nZK7O7EKwVLlFO0gcTpkzA8uQCD
494d3sGcqll8Jy1pNVzFB2vS9Te4iW7p1F0qMzwcN7xF94lVXhrGmQmQVpVPqmoT9tWHvJZHLt/i
O+vZ0CcUxpdOf5eV4WmfVheYsAXPMYMvsohe9WEYtTRqwfU59x2qB9/IAU6aVQIVAVouUGJLuz1H
QWTRHWOl3MkhDkSL3WVbMD/qqrehi9dRXd8YUi/EKDNQI4v1TgxHDl2BrDIDAV04bQhtTsMi3hyG
esYvoa0MdwjHVD/SASoOm2rqznRPLhlfQGFu4dvv74ysRt6KSsHhleL2XDXVWQHhwsTMgjmcW7hF
4iRvh9gYWDipXiMFJWTv6TiJWMTNvVSrKQNccSUfSVjfZJ57dtzQFm1N3WXD2Is2GJsUv5nGlgSp
oc368OhzCmmxFlroWYpyrw1weJvFLKja/FISFUBn/T1pyJFqb3E3Im3kKIacDdjj+wnjlYPEY91M
pR+h2ldOfpRiQkvlS/UBra/rHEFMwKderaD0Vq9Y5/YL1vmL0/w7e6Fv7OXwsunclvHO2QynMhjO
4/eM+XAijj7o1h9vu025qZx1fq/fhtV6KdO2nxHUs6gcR3HN6nhsg7iOrluUfOBRk/uVE/55WAHm
xre43EPXwziWYbPBsTpLoMaxDp30IYnluID93ATb7+9QWhuDoNYJE8ic30lV/gltG9dSeEe5Bfq3
7jvGR1RLr9nogt4NJPszJ/l14/KF4fdbDLrtpt5dPe4Tl9IBt4HXU3YjKt6c1WwQC+zb73TgyYaX
o8cN63KIwJ0NnUzrF8b86U7VyiudtzihzZEAWBQfPMP6zAMD4hLUJyuUQa/Tmks95WtVV81StDeH
s8Vx1RcshOpYG0RMPTp9967n1XsU5gvh/szwdnNdRynSgoKoSpZAVWTrkp0cwnFqpnYBjbkpLHrr
uHMh+z/AiYLEV3pyP6RJfx2W8u1hps2okt1NlxYuYm5Mm2Cs6bVOnWSTMJkEhwefW7tFYxNp6G81
HRy2+LhmSJ9LITd5Py304c2tfTvtLom5U44RLZqAEE5WRNMP3oDr4xRUbifdGXyMcQqJp7YJ2Nhd
xjm9qPrqtu6KBQrPkExaFCZQ5oSOYUcHWR8+xFJc5Cl6U8HyV3VYT5vD8p+bxGJyxfvS6xhMUnsJ
XYWeOpMy+kNUxSenzE4Pz/HlGLDH/0iLyUaRJotxrwOBq6BooPkXWtxHnxX8E+3xVd2F3rqM4nMo
zmSrPo7VOkHqNXPaOihCtHRImVM1i+i9Q8HiMgNwxeS2afmDw9w3jUd/P7zLmeHttrW2p02sRNUE
oUODiPDrQalzVCyl7/YHPNRuU+tCmYk0Zzro22TjkoGuurC5j6g2PpHJdcP1gjWZoYzdrpZMLGz0
kDWBF6tVxsabQh4XJcMDVC8J0zua5NC3ooO46LjxtSvS61qowe9TAgnC43CwKM+zciizioOgxvbO
ASObx+ydo7I3h4efE8/2+zukH6ARNheQewCL0jVnxYjaFfSp0vXh0eeUyOJ8RGIOsQzRQc7wuz5N
H6B7f8MctaCjc4u32B4Ptco0ipuAk4T1G5JVXruKoIScLax/i+QeprsW01kcRdLIXAfT4NwnBXmT
1+puKKtgKM3mOBFZNM4TXkNGAKZowu66ltF1ZYazNlkqrM0gYPek5XIMi7obdaCp+xF1EmJ+Sdp7
HPXJgk+am8Fy18TtEO8SUFDTj41f5/gyqlXuQ8//wslrbgIr9C6G0GmHJoYtsEj7VJDbMEa3sfY+
HYWA3fLWamYM8wABMKiX3Ugus7gMZEiO0yG7yc3ro9ykdaSDMkt+h27zh1qr16KLblW9VJeYUVO7
qQ2K/BpBzK0DBLVAnuVwbK+vBllc9Voep6bCYjKkXdtQ9E4dNEK+E5G4GqH0n2f1++MwsJgcDqzI
IpWCSwVZ+V4d9X7EZbQyrDnOjgqLyi1NayetvDrIvOHtMEz3mmT3xvHeHt7AjCkSFo0RgsNhyVEd
SJmLxI/TGpg2VMXrw8Nvn6HYZ4nsbrQ09dKpS0dYfq3eTm5xp2V9nTjNn7R2+g2qxNvEJWZV1pT7
aeYaHzI22M/r9Lj9cYvlXcpFWEhaB5OnyQo37Kbro6X+3Bnh2b1qxillxYeqDiI+xW3su7Su1JP0
umwhnzU3geWp2VghD6rmdTCqplUBxnXd+GHI6qUiztwEW9u140bHzBipi1AFnEcoWmeDq4xvPLfX
/mEFmKG43ZKGC4JY7zkqSMP+E2QurwbRNqsapzdII3V6eJLtave4O26R3HWHQaIOqYBm+i1PRu4j
0egVvMx55CGYWzxvc+jdbGgJia1pKp+6aRgv8ESyx2wcyqVOjLldWEwfEi10P4Coqjit/FbotcrI
w5Djo9ptKLeonpOqLxzXqECXUp2NDWpO+7yKF7zdjCbZTWod7eio8n4LNJ/eoSqMzuBOpVqqzs8N
b/GYgpXlZASIvTKsm1PXSMp8HlZi6RQ5o6h2SxpUR7OqVJ0KpFumQQMpTa3l26osH3nEjowr7WY0
NysItKlrUCPWvk6i5j5up3eebBZO8XNCstgchWNP8zyqA7f0PpRVj/0YnqpZYPLc4Nvv75iKuhhd
6ZhCwR0nR39w4I29c5MV3ZHqY1FYtW2cupRXQYj4CjK6aK1zITaH7cPc0i326tGBnoscBpdV2/pR
yc+zcrGJbZsc3mN8mEXbOhmgPVOSKkjTMXHeRu6E68JPKx3SB4EM1ZdOHAq0MqErx7vGDV11XntE
qBVmhstzU5MMZyvmhf0YwKUb2q/7fkz14yBFka5LyHeDo8zaMj0v+jDSF9EAF+QCZ0pjfkebDCqv
Hrxn2H1AbZYlr72w4u2Z4I0r10kt0HjaDx5ONoLTpvxjcBkL71omnPRPFInMfMpLN4ZMXtbWxY2A
FAH2dZK642VL27Lf9EoP41pp7PEHbyjICC2/Ya1PcUlHcwZp2Ck6672uKOFigBLovC/D1DuvXOqF
D2YYYnyJ6hCFkGQwVJYLcM4YSmrBWZdJC3chPJA4XFb1eVb/rssa+2NoHg7ry9wEFqQo0XCHXKoq
0G3No7U38uqcQE/kH3AszI4099Qyx7hM8OTQVAUiKviwiZ1EPSkTD59cB7a0PryTGc23m43aou5D
J25B81n+GVpGL7jTHHehgdpdRcr0uqtHt4IDQiXelKow77PJqT4VbOz/GCtafT5qD8wSVDEwA4pK
q8CBVge/6kvIPo/VceG13WAJDbQjnAZyFeQi/dAN5a2Ho4vQTd4fXvucJlluq4OK4ZATWDs3ITiV
/MKtvGCS3gK8c8NbR0zeQV8XLkCH4LHmwQ8dL/OHIf0EDxYsxAxzE2y95Y7R1yiiIoOyM2TS0tSv
wGPR3vkgUv3mOPls590ZP4UL713pIqAyvCIEjeZOfgpXMZOzirbFcZ6FbqmxM0UsEmRKIprAhare
+QRvPcBhX7MFUzGTD6SW39JF1HWd6oBgg05X0KedXsIJZ9rUgybnI03qK4PRQll+Zi67va7j9UQ7
A9XVvPYm6dMocaF66AhyVWcTrf0ucfjoDyDAx8PozFkPC/1elTlGQwThiqw+mMr0QZIkR3p8u9dO
uX2YThE4ZTq2euUZLMDv9+i4UMhutOsRXMbnCWS8yirPL2JZZpdt1qDfjxOMhXqTllEWVhXQujTu
RVxS9AEOueMCznNit/ybOxT1VDQQimZhnp+bUqZQT2+XWhC34O2JV4jl3AjNjZdsLZ4s5AXL1Q0E
cR9oMv5u2mKpmDe3A8tkY40HM8DhOHDGkj7FcKHgaSpM0S4Y7Znh7a46TmiZxmkGp1bhds555pV4
hcK+5wt9HjNtb9Ruq4ObyWEoclkG0LHVZndJOY5yFbolUeu+qZw3UVPcONLtyKlowcBcSDHq8SJ2
OK8WdGAGJWyhVDgOinp4ZySYemhPhPvpQRmTexFH105E3h6lxV92v2MZ2zjXEYbLUIHHJYV75F0P
Tzzo8kiQLN+kXQrRbwpxcT/WsVw5RQpZ0CIuVX563PK3ottZvkB0guMUxB8h1WlxlQ2NhDTPULdL
Bd05NbOc04SMhpvdpAzgtdwEPGuf9gySVKzz/MM7mPGueDvx7g6aqdAlgQmaKHnftNlZPJl3cKXk
4+Hh59ZvWam8LcbWM1MZKF02qyGin6eWL619bnDLSEX1hJsmc4ugQ+w0J9kFIc1xQYfdS9e78FeA
SpBMkIzVdBUhPKyn1kvfMBmTBd2ZkbzdSNekrKxYiYsAHPiN202XoSBBbJZqCzPCsRvoogEqnEJX
wKzUYWc0jJOzXKkjswh2/1yfiUR2GS0CVjVJMLJJv6lS1p3FrimPe8SJIkv3mTfAUyUlKiBqKlNo
hZJnISav63F6e5RuIkv1tSqjKPQSkBCL+yvZemgNfojcHR59Dl5L870+G7seg/dPaQyXiD3O+HQe
tykb133uVO7nw9PMwWxxAB5MCqWgEZg44TjKH0pP9qvMQV61PjzB3D7+5gWSpu68pAhIbh7yCq9N
ix4iHG4OD//Fm+yJBZDlp+GtklYiDRvgebOWjneGy+6uZsUGxdWqrobTirPrkYafUVX7cJ94Yd79
24KzyUu7V6ZSOhn0Um6aieIzmrXRaTc66nUZ8/IogsOfe3g5RZ6U2CDS5EFiQnWKmyQPVEF50CZc
HgUOsVvr1OQUKCzKPOim/GNV55fEgW7fMZwWkv9zUrL8mxnhbSczwsIh6JfxCm6iqw+Jy/XtlHtV
d5QLIt528h0XBE8jhSE8T5MHk3b/5Hl2XsXxa5WOC5HUfoYQu72OdQhK6XClFC5GV2Hq65rGb1zT
LnUy7D8REbu9LiFNWcbhFgKahnD3QNUXY9y+T3tabfLMEX5YFmxBo7Zi/ztXiN1sV5HUDJOGrUB0
e50mKPFNoeHKHoaXseDVnaWsypzELMp7YnJH3kDIj/sWj+vEQO+rLwWpm/PDpJ9TK4vzsutDBeEz
7CMW4xpnlN02iujVBA8RHIe63Ww3igQqDX3trCMcDdVFijC6IUTxpRsbXy7/7cHCfskO/kgSGYQw
oFZwy6GA+6Q14vAqCbz9CBdVMO9O40FVzRrq7ygLUh1KuFeVyrh6hzncflN5pFaFy5wHNxoklLpG
6AxsN27sOfl7VRHcn/aqj+uV4enwkRaMXXYqbS/GJO7gxp7pfW/y4iT2UZGw6U2M4arSvQ7jabyN
ETTE3qQqdqY1LZy4uaYV1d6KkrDqFsK6GQDtRkA+iZpsr7VvohDKaJ2XeVe9SIuznqH03VE6Ii3T
Ezsp7aauy4I25b83IVqD/t1nznicCkrL6MBhdiwc0WcBnRrl54Sd11P73quXDk8zZsHuCITneIpo
aoYM0hVlTuD+0KjbjTdCL8Z6KmpnunDhzrY8bzwnPa5bAl5PfmlHce3B3xXqeAZJSkdsWNbnp1Fd
nAoBRfUWrkgt+IQZIyStiCOGHDemmmZBraIE3gp1wACR8UKV5anom6Wi7ZyGWTYIoygxmTZZIHKT
vIaedXYr42h4HFLsLGTl5qawrBAKPTciqs42zUAzsR7zoZWfG6am9izp4eLigiWakZfdDQi9EpHp
BLx+A39EM8tODR8wdLnBhYGkmCRZyW6xgDWTM4Dnh15qQBRD3ibUeRag4nMo30Ob9Kad6GeV0vWg
1XmG5QZ6gG5avZRA2194InaHoDMoDCmJMgum0jmLcbyGt3h81KLVVLf+gIsNyevTQR6pFHbXoEvD
TE65663hYRy3Pffyhp9W0oNWBBF1OVpQ8Bm9cC3TwGFskcArLeuhMupqqBK2qk1V3uUQYS/EbTMe
1t1+fyfkgafN6iQZoYTmurw9FQmOVomDlg5Oc6NbhqBLIGFKDY4DMVJ5qpMxWaV59PmwXZ4b3KI/
EgrnuZuHa9wlFyikPqvEguDnhrY4v32xtIHbO+F6mhhcmYKIHNfB4VXPYWpxfYRn/ZIGXpldZwm5
1HF75tV3Oj3OG9qNgtBHCW+mC3jJU6V9fQH3E9PTIXEeojw9PWr19tueIXfhzVjqeOvBwGPDslSN
Tx3EN7kTPx2eYc502K/jwQu8OuTwDE5QlvqJJPV7uJ94A08q3OuBnobOv3P2Zc1xwuq2v4gqhMT0
ytSD223HTuwkL1ScAQmEmCQk+PV3+dyXfXy246q8pVxx4wb0jWuI7tzK1wwsnt/9+NF7+k5kfIse
bKK48dbAiIPcAlmtQ+3OZEJ0XGhDcmwkkw8C/TtR6i2M0Nscdqn9LCC7SW9mym7rtb5YakvYuoEt
Pl7w3u2ZMv8mWwnTsf99ul3rT2ahQ1pgkunZSr0yVyD8mOzF3x/WO+fkLaCQA6o7SaZSLMKjS7OG
1RZO3/7to9+c7o071/QNCjupDZj0RiGUy/Dh7x/+3nN4c75XMCT2oRnqoh/jp9rGubd+TZbvPWYV
VAUP62Zy0X8EpnnvJr058TvUqpZVjwKz38YvNN/Mn3pW6Ue4u3cCyltQYQq4N4u7MC0SNuxBpgmf
Km8gf8xa71729/v1zld4Cxw0kapVPNEUnPM9c90nMny0+H8HExm8hQ2yaCcQamv4gWweXW/6ru3p
jzhyAIkAPzGf+RYC1etByhy6u7vz009Wz8NUxiDm6h98tzM7aBTo8we7hve+6muI+I+E6LyJQB1G
v7Zrs25O3ap6UbWxHL383+7lm6SuhNBRQnhcmHT3wnPSqc1VUFEHS/3vF3in4H+LMpx1Z/a1Hk1p
BghidvV6L+r+2tXz79C3lZk+onC+EzTfAg1RMoZ0pD2uM7YcNZZ/27WNyhbjHXsWfwBMf+8ib8LA
GK9sqTUushrbZV5PrsEuTttOnlOyfJA137vGm2jAuIE6iwEZoA32Sqn9fmnWr3EU/sYw5eXvz+S9
t+pNDBi6BIZBtNblGvA+SzwPijaO+dU/ffpbuGGTbJ3PPAoxGBB0s6Gbm6uMqX76+6e/E2DeSuIx
jNooiSZdan9RmYhqYNJ0SnKesI9oUO/cnrd4QzFbMmA3rcsaqgdfRjFD0Svy9/iDmuu16/gvE5K3
SMM95HbSZoXq8YwX1CxQp/fD20AkRzWyo2qSZx5/RB5876u8Od6gf9OdJuFSipT0VegrlWO++5E+
4Ttn+638HbUB3WWnl3IamjIk4ZVRQK3TZfpjCPhq7fbr78/8veu8KdyNnSAYF29LWRP5IKLmvo/5
jRynO7Zsj6+EoA8Sy3vXeXO8w85EHp3wZCwhdzNWyFhDPUjrdVms6mITH6FF3nsqb464t4/9VEsK
nSlwmYoUfL4cQf4jzbX3Tsib072DelKLdV7KeAxehGSfIHXxZxibD6rGd/74t7As3vN+GEZmyjDl
ceYFDNj9vR7Kvz/qd6LfW807STpgLge0Z0NtDC+32WzQYTW96KstCuRcsXkMPtKdf+d5v5XAq1da
M9Liq8Cw4Sek9G8xL/y6BmGD6UNyGt1HTIf3vtTrz/8ji4+8jrWOcB2vx1BtCu3Vjc7kHU+OCbBV
/3bn3hz1rkVgSfZgLpPRzZluVySoeVqzRAf3S1//0wI4eAvZSqH1oPswnMu1M2vV8yTIhBfLS7MR
+2+n8C1ua+tpFO2znUuCWUAGgsLPnbWXvuF3NlpfyDR8pI733uN/c9x33rN9wKSrTFM5ZZ03nvvO
b8ESau5iLf+oaf2ggX/v+b857yreYh0n9ViKbuXZyMIma/dRZXO0ztns/A/Oznsn883BrxmTM2kj
XEZPPJdNR7AHac0HleL/QB/+S956C1g1ZNtrMzeYnABTHHfYdm606prB5hAIvlgL1njnueeQuRPo
zNdUsKmCAOqckSmsdOj8f3s/3oJba4pLGaDGSz7pPxFNBOTsxsdmIrcjJAKj6d9Y/cFbTB9WFlgM
bGlaMS/M0tX7OUj1+e9n9Z0S4K1eXkcCUnd0iqspMn3OJquy1Ib1sV56c7PujXkCYjw4dH3Nq79f
8Z134y2kj0iAfneo2FV77WSYL4To4SYiUiUfBIb3LvD68/+McUti0KuMaZXwpByWKZP+PxaUwZv0
Dym7SW8BPnoNgsMudJHGS/Fvt+VNCIBTi6h5POG2vEp+JQ2oSf1k4g/e1Hcy8Vs8H+R3QCLZBlY4
sAVC1V3UPN7DqfODE/neLX9z3v0QMCva96yAPkflwuCOKfHp7/flf+B0/+Ww/x8cH1Sz+EwVgxB6
8juQNvwF7XpzNnWdPgzL+pXa9psZ52s079vB8dUcJ6W7hw5iSaXpuZ+5bRgyIs2aS8o+UfiQZm3a
faSf+E5EfYsCVCOZWmmGGKsV1X6Vk8RecCc7oPpkOsPkeX78+3147zqvqeM/3mrhdSNLbB1V/egt
R9B6N/U7MGDuHJt+t/xWo/L5aPgQ/P+F9X+7669/xn9cLt6CWq3tJEu+OKtcTqSQwVgOIYhVSzbL
kOAt5ROoezmfAXtgGe32DV2EP7I6AJJPT3DVGOQY8b4aSdN20GOd6oUcFymi6TulFtBMNPmt7rJt
buxswSkRlNykHH5V13WpLYlODroPE1B1oR3lFwZy0fB5IGp22RrAygh6RT50SWnb+9OYr0RPbqy2
fSRxU2zTamFZx9IBjUYtBi9zcdKeaUd1DjzA+CWE014m5T5/m4ed/YFdARje8T558Q0Uuvs6a9Hq
7lmqHBnOkCPj59FG/u2mUg0q6iYcmr4+7b3loMKaie82IaN3VqpljcniYRZnQLCig1VMHozP57tg
2bBN7ARIKHvCO5hW9BSKtUO89RWmu6bJW2ebKvR2lgkmTpKn+1cOZPizInOeuKaSkToNyRy+HrGU
5lJY54q6pn0etX6SJcbPZcRKGqTiBOGr9ZCoJagASy26Mfw1ztuFgyGUk9jdUjtV4QAMer3aw7bK
wxSkU+GvM8lFEueL32IluckHHgX5PP0Klpt2sFM2uCVnEE+GB9wNlGHhilClEz8skzy77QHKNrki
LegFN/2AjAtFat5lwkDQ0g7IXAbS3d13tstDF/hLbhaTLctLg5zTz/itSd8tnXtx3s+FtL9g5/BC
vReQvm73Kbi6ZMzGTuWb9Sstca8gHGaASRq/r+svdJSRe7DB47zNZ+gpZfMsTiLAHRvnLNq+LOlY
8H25JOuTbfgV9/wWLIJT6PoXP11DRAeH13gTWSj2e9AZpuwVNp9rADacHMQDcL5Q+Kqj4ehSEJGd
ty5XojXLE1oPVx409QEAbCqzqJPziY0h3Qq8m+AwNy2qUgwhZ72luPHLWGz7lF5xa/3MIuvhO2A9
OwzsJ92C06LcY9uaKJtteO5neak3lsctva5cVv6W3Ab1+m1emy8tX3/TKJSQzB4LMAY78HEtSLke
fw625rPRy32445WbJpolWJKVSvKXYQ9/EOU9w17yZdnTWxmLfNjsjfFdwb3gi6URtJ/7Lfd97pfx
xL8mEMwBJbroAn2VosN70a8/PdsuGZzXSiamojaPfdKgfqyaEbpPawhu+0aPvlieupQ8UkELNs5x
tg3jA90hZJu62zB4JlFcwcuhdG14UUGMRRJLv6xW3qa+fGhgSbK17iLjpAzHFS4bU+H1HRYOJxql
lUfIVfJ+hML2cl0gP8SXuWi4fxr89ghBi1KY5GiJO0Ct5KbhKptacjM1+g7MkaYYxFAa3pxgpJiL
TnzDcct2Wd81zfZc+0sBH718J9+6Pb6PwYvzojgDni7fkO8RBjkgbwr/btP0KiAt5ydrRtQdG4aj
3mGT2I0lcJz3ZvEqE43XBq+UGFUJ05/SwqiCLGlbzEbeNWI+Gvk7jn4GtHsCb+agRAKWGqrGLjwH
9ZJHM3sOBEdHyzPan8ZUPAZJcPJHuN00aKtginAI2NwWYCpeAupXHfyEskngmSazlZfFhjwzQfKy
kbZK1uGeGjAOx5W+QCobQ7bkJRjH6/7qpeHWc0PUZUtFNcOgIOt9ZV8jxme4Yt0rux+bOnjsHVIp
30BCBDcV5XyQNiXz43tkI2jC2JBmAw3HKjJ+fYw5nETTCFyNcelhRiB3vBSmWNE7Fy5aRdZo6MsZ
j7Fve1erR/i3pWOmtNvr0phAfTYt9k0ZoDTxvQ4S9tg6lyZZbJV5VERsxcQHPP5ulrkWIIlv9a9w
m+dcQW4kyvF/zfC49pt3z4iBbrKY4LZ6aD2Cc937C9jxPOnig2CUP7MediJ5EKYDTAu4jKcsCnFz
nlILr9MMpAToiIuWxT0Y9WOts4Rq85mtq3rq0wYat4QhpBY75NSGbOVjX0aLL2SeMOr0jRXbdl9D
GpeWWw080TkcIvkjwVL8axJjyjbMM70ypr3bwA0sr61ECbVOrlHV4szslT1JUc6EO+kOvRfqH9QD
ljremPgGGd+gyQH1H74OiptX1j/L+bqrS21Fkm99r048wCcWgZO+OlE5mbDoayicnqJ2W9PL2Nek
+x154WIeSNuzR9ekwKEE0pM006M3/lgcdz/qOlBPSad9hImRnRz2prcQ9NtcOSLr/97kuJJiWsb0
FiSnr12fejc6hiNfqZcpxBFbvdQUcknAHwUWi54ZGcKq1kbNVSt1ilhugicRJO23veYDjo1EwnzU
yzKcdEzE47yH/s+mgQAFHJ+4o5e1T6c/Tb9Qv4QllPkGSqT7Lfp2LmrbdMUuFT3NXsSunXDBLxqs
bMRzpMOxIf52FXiK3zvAliAbp+frCh/Rn7VvNbvflUwPCxLTfc+i6QGaHepx66fpyEw64wyyKFG5
HiLM+Go3+8d6cMlp5w3JVtYnzwIfhVMaz6gb2LJ/WYC7aM9JEMWnqZ1EAV+c7zNhiyo7R0X0MKSz
+PZqCBlkPuaiP7UXmGox6RKc9AI/hzsDpWFXyBWJeNrYgPPFUoXEtDF5F7lhKT24mH3iNrRf+4S4
L2zx48+DJv0ZG4CwEkrZw6i5qKDAHRzTMN6uCJjrj2j15gVWFLYtOq2TI2vwN20b8Guvhsh5mibe
p3ADJWOLWgB6Y9xFxA/P23KkufXL7Ihqi6HdwhWroDill52vfZgLPcg/bp/6+7BdNmijr/xGWRt/
jWnT5x7nJAfMkuY2JApXmZDB0AHyBG6hHYVa1u+IYzeDeJcoOOMc7DTN81UkjLh8VzNC7+YkHR+g
EuK8HDTS6cW4NfFphtox+TqnKXuWovb57QSz4gb0Yni7vSjoUosCjoQkzhO/IeupcyIIS6dQ4NSZ
22EscnRgZm/lDpaWl+2rG+9D4H+XjLjYLVsehVAKqyCTjm0r7/ymyeKR2/qPxItqvcyXu5wa6E7G
ZjXl1o8YSZ4ks9rM5RhAjaWXFiCslCNA3AtIjvV5F3VIYmnS50qopZ9zGN15y5pPo8dNxlgYBCh4
FX0QbRt8l7R5DKESlOtm8mo0nFP9CF+rdc1CWkeIfTbuPzsXNAoFYNI006mpgdDdIx6igKk9Qco4
3LSX+yix5Q1VdB4Lgyj4oOamFhfbdmGeut3NVb+5ccthMex7P1DwmO3W75s0OKRJGAdtDoaOYpck
tqn5bQwsDB9t54GAYcmi07MKLJkZoEWQUN7zNehTcSOk6eJPA4Np75CNgzbLxa7BdosYk2xVIFoi
Syt6Lz1PxoZeAatH6j/YiVsomeFmfxsxSkxQIwarD6s1Tb/AOKBd86ajFtN92bc/Gvfaytk4SNID
6yc1ZAKaWXvmq0A9+x1Ki8LxGt7SvXR7WCwMBWPvo5AHPFOJ9JpCs24rVD2G+207w2/rfm2ZMyXb
YIpdJjALdLjnrnFl1ydbXHBL5+6oamj8FtugxG/QUEx7HHvSTs94Nhu0Y2DuaHIquG/yGgd+zf3J
Qkit8RcUWAQISeBo4QLZYce5RnUF/me85OCyDvSGBTqRRwXiiSlgz7azK4wW4xe5KASfcWv5UKox
8vpsHUGir6xd1/DsLRajr9AfNCugXpm0x2UezFSEE3dRJgKCexgwvn/3oIAms9btvC7DPdB/GktJ
CmedMJI/94GLZxyscCgmKGvfJQttd4yf7aJySMr0QbaCQqVORpvYzxObyjGHx1/MK5B/h+0WjJwl
yfGrHvupO6bGHKQNdN4jm9cvMKVE6K4hU/Syj8z90Qndn2dBpM5N2kKIDw8mUUeYPG1xHm+tBwWG
LtivoHw0lQZ3fCnGNYmTquWj5MX+Km+Q4d0g5pA2nomKoe9q/4aCLB9m4Hvh/zQwlRAnD+pLc+nS
cZsK4xKYzOATbVdR2JEACrng4JFzM80t/RWGGo1NiNXq97oXFl1BR71fbTTR7TBG/eodmYBb4xF2
Ce5TLaJuLKQMRPcqqR/4WdwHCG9N1NZ9EURiYnfEdvWVDKt3BtZr/5lKAskHC62AFcIPaQ6YIeo7
COIn9twklgXVpEkdZtBRpV8RL5q+qoNIQr9YJut1mHT8Y0NZpDKOh8kLR2r2W8VO7tdGjJM5xiwK
Ps8wikhKQRhsuqyTer0iBe11ptIhcsVGzBDlHsqM+siXvgGojZg4yLdmjV/2uUtCULf5FINpnS5d
luApBkdOPRRaDTQC1ksbtDG5WWmHN9ZJ1o3VPhMcTuwPWXqluvaHSq3N5Iqm9oKhJBQwzcobNz9B
Q4TPRgcxADrd7gjp0FKrJ0gzr11QZ1iBpNuVO39eclAN2V5uS6R3ZNNeLg9QfV/3vNv9tQE00w/6
ija0JkUMQFecxZ63P4tuSesCuVQD0c8S8vT6Vt6DmASt9dbrR3LGPC368VpqBhkKcqazRfi1OSLE
AbzMedqOeZp0IyDdLCBBBuZR1GV7HZL60G3zGB/iJQVKwFrcuCxsN/OyyH7RhbaQ/iz0oqCLsdAe
UPxIoug6dy1f/IIh/ZgijvisLzi6VJ8bAwofAJE+zPFCZKWvceK4yhkaSnSuQVrfD5r7/KxexVaz
uAZyMl8UW/7ss6kjzDHi8TaZa4Lq0y14ZWXEHURqYyyscj9mGxTfG5W+GKo3lTH0cP2pqxsVlzvO
u8xZK+J7uILqp829ksM9adSz9cbwU7cBB8U9r9XZRGwYY3zS+Jj9QCg9OimBKgmtL7yaEGsS0nzG
xE8KAN26HdAD2kS7uI095S3ZBkP6ucZ4SMdOZWQfX+OAjWqxd1lby9cobc1KwydYZ84Yo8AzvOse
Wt8sBG7O42vuNN6kfVOFeDb6h+/poHWZtmzqbqxbGi4zBzPo9AjVEAx3HeQZmmuIxCwf0sbY6Nai
/l4+LRLB87Tq3aYH00PPuphsUG8XCrfte0jZNsvnYRxrbFo2bO4pZGVQ5f3kgvXRzb4OiX/F3Gmu
K8W8YDpPjWEyQa8utW0z62jCfi6iEfKOUChmnBxQqfPtYCMtQLOHsSrapXTLJjun5ERouui7cJk8
9SMQLpGXSNIFoy3Fe8l/jXaeh4sBbESCHrA1+1PtkVZ/kl0f8iuYny09QX0okrdmDuB6XXbGlxHI
LB6tf+8wCnJoaufVvKyw4xaoQRPC2jNv9TYeRyCHgiYDY2H1y2WEUky24s0IHhWKkDMNejqdsCVf
g1t/FDDTzmfidSjxwJewxdTHUEKDxYr9jblEj7QLJ1I9Zj2I8hTJWwTyZxf0g/3ExgTWr00iJHkM
sZ/x//ggQASn0GMYAugZx/GlSQDpbrO4GzrxsgKn7qGColPnbL5MMZtPxFv9/QXi11yf6pHr4E7t
diEHuBq7+3jQ6rRgzbJe0CNE/Dtdh6h+9ueQ6mffbYBwI/56Bjfd0mbHQG3cR+jVZjwi++xnk1Je
f5fEene/PFhgUoByiAJrtKhTJUKZx7Yx0Y2oVbC9dHM8NmdNEzBUMOG1Ks0aPKuuUlI0ye9Qm5p8
Rgtdu2pFrb3e+8RLvM/+EiT1eeplO9+mIuz2Il65rz5JiDGgiQSmEeYx2RKBc5LctjtSqc2gCyv3
YrD+7sI8WVIkOwR3zz/pevF7ie2sn0RDlqCMWzFOgYsgmg6KuSg7NqGN1NEBYc2KiHOvK5SfjPWL
jEaLQQd1fj9dRz7xIM3gJeJGoEUjjbAGWNVIbkIi2HpHlA9x+X3kSfrZjQEU1xLScf3Zo0OC1y72
PQAyRcRbqBuHdMfUFOF/vxnlMHgOo71wltglNl2L/xCyZb7VYsbf8oqA7ZrbCZbO42dUpkEzZqxF
DD1DbK/VgGio10jQzBiGRjncNiNazn4djDkMT0z33HYAiPQXZep5SzFpwYv3NOKg0ae5nTeKiZ6P
7E3zWNLBf4aM2CZp0eg4REiMo1WCguP7I6aa3jr366FzOA3fQn+2axXEnSQ5SrnFnb2h0S3KocZc
UtTLVmeUqH49J9ImYsj7qMdS2QKKpwuaEGKO3rLt4Q32z3H4xafpaPzMyJqsD9BGbnWf2wV6JRfm
Ta/mi1izR9tzZ1Fq27yvZYs1Nd1gY39AecgATdHYgt1NQVTTW06b1N6ToN1aoJXChUugfSj03pZs
VWPXVCmqn/gAklmjUaLIRbdV2CvRKuQqIjDpSIZehQOm2t1sL+vo0iZDSU1F6bdk8vHFtE5L0N0M
3sTXIQZsEaJlLEOX6vEomfQwX6WTblAkjRDz4K9z0XVBf5cFzSCCT8Lu43Kz6shnZ4hPmB2DAjWh
ilBd2he6DgU9A5BI5xJjhflXvfc0OaNE7f0rzJ8WXXX74FrkcWgWn+tx51PRBMA0PpIlaOjL1ode
kqMM84LjKEbBLqMnnAd3kS3YTuAldhiSCNKmdxM1FKM27ZmwpJQ2BZkIPULVTHfVjmMAgXvstrF6
7snIj40I1ykPA59HoOItnbgd/FA/AXCBvrJuMfEoer5MUbVhX12XfWMHnPbeoK8E5IrZzGujfv9U
wx6clHDzTrCywARjKs1W0/QzqKlGnuLd5+KX3hnmDR0DJzercUT1Nx/UkqAa2rDWD12MJuBLTEi0
P3Kyh6RqVjTOJ1ihAY4BOsYIvxPFaI/KnmnA7H0XYZgKHQsPWX5O/Zwu66afMHTazRW8NkoKrnxR
VxGT66VPnFtOFFJIy1GAS9nfYdA13w1ia7pSupCk1dJA+61CgvOWgq1QaoEx+Z74+bKgFOaZHWRq
i3hO/PWXMmPUldgIv8JSsEfRaOGScP6DQVTXVihitMtAdKPqptYIfkeuYktuh9ZL/Cc3eGn81IVd
emKDwZwUQ7WmjOMGaBa30YZdGqSROu9mJeKidUMIipyb9xbzAbicHbEc8lQG/a5eXWcRYTOzDl6E
eD0bhzkiYsZzZCE6/pRYBMevEMBE85oNccKhs4HuqSvGjYJzyVPJvkqBHF/WEIh6MFAZQb2RytV+
Asa8G578WIRPaFrQgziuMctMayqDq536pv4DLyBXf0nSZv0xC8hSlMY1tj8Y7Jle8e/YrtxoF0eY
S69R0lxqgzL7pguTZEGZUA/qi4t6zDlY0DfBl8g228iytNtqFmZSUM/86PiWDEdBxq4GDd3n9sgw
1f9j6EYR88jeLXUG6r6bsUIBQnXOgKyRdybl863B79rMSroBwwFb8nurIszuJTTlHpq5x6plrc1J
bTq++nAX+xQQY+mnwAZYCQThmmAWGs1hdwY3dp8wdonp7yXl+yHZTHrp/ST8HqFZrsLVbRXjGNpB
9xNj4YBjVKvTBasDAqmqKQRSn6V2uWBzAK2Vbe5uEzC0qgg/K3S0J8W4bKAnWwnHyp0CwabamR5s
T1NMKYn7NABf8M0wGgN54Cn8IvBDVy5TicGx6T+regOrAtzW36xx/ByMWDmN9f6tdttawspK2Swa
0/o3NYn4LlzUVV48aTQkdq88LoJLxDFmyXZk3tsuSanGbqgPaQV5pPXGYz49KRVAlWmbGOzvQHTN
mzStf+Bxet/bOu1rTGngQWwV1KVdsAMww0cy/wm5gsNyuBv1xTe6vxvk7A5+HKGl4gPrXeUF89oi
MTRjkDfJgI0ba2DRCpgz28o0Dv0zMNrhyQ9WcQwEHQ88miQojmH/dZx2WwmbTmUr8DFZC3avwHSY
0RbLLLefvK1PuhwjZB/Kn0137RepL2kwtMdWGYxaoNw3lXagU8FQuTQZMTtsuMce7YCZF+8uHDv/
1gd/4ILxJym34HVIpnfyyHQvSqSV5KYPCMHAq6Xpr7aP0LiG0+ZXhPR1BS+X6DHehbjrxggyksCr
FD11XZwxbffzHBNXCinTEtZ5CvqbTUhzrVTUZv5Eods7aD9FeF23DjoIKWVw21jawzb0YKSteHde
lkaDUCgwjkvRpmUpRBLLoQkwFKxd8oAmOfzK20akBUKClHkaMXIfejxJMrKO8U/hQS0Mq+cVXd0m
pczmziUZ+gkFt6d05UUH8NCjTmd/BX8iGH541NtusT+ov6etC0/tnoz3PVTTTDlBNLHoJr0Xcwvz
ehd5/i1M2tSfoHndZQ14zm60yJoJCme0nSFdT5jxB0BUWYwisLWlkLjPRtPsGEmNUG+HGpE0VyRv
mDqSJGiOLdHxZyb94Ib2YgHfWjZbHpM1Ia8GmZhDqi4EnFWCmAjmY2iLFR5Nl5nH8fct2cbbusUa
jXd9fA68jQxZjSL9UgPkV25QMDs3O1SSoViKHayECFneDaK5XYOYfMNIHk3nPMTNr0Q2bZ5Sfys0
uo4bLyHLfYKO5StnA+TtPWg8UJBwBJVbEbXkldyEaR/Lekj1XzoYIa7ZphaULoxCAt/zY/6l9QZ6
HUXSTdnMo/VSx/F24pNasVtAyv9UU+I9+tTGS5XUAzankOmfsM6RVh8xe3sdtgYDSpllmG8X1GFH
3Xf2ukZ0+GTbUGAajC0pCSB7ZEdxyzTA9Qa54BASFwJyKPYbb9+BXcKUNwjxFrZSoAIeaIsRviRV
m4Ttms3wSsn7bexvlmQ21bq4r80C3LCPYQy6hTE5RaBn3+9786PZVgeIGYd+dzuFB8+CG9/ZZM0B
RtClwT7v4KfM5CPy66VdJda+u/ekcZmyQ6fiwzHqZUfR/TwAOpQLEIHBJ6z7ioQ7HFfBVMnmZImO
kDHEatuTMBH2+TYc/h9nZ9YbObJd679i9LN5zCkYpOHjBzKZc6ZmqapeCFVJzZnBefr198v2udfu
wunuCwMNodSaciAjYq/9rbWbQrbbAhPsdRinElGli46GmK1f56jSrlhjb2fd1pm+L1OvH4cq02nf
u3ro5Wuya4fRvKWyDPeLm41XR3ommk5pu4Wvq6zaOEI3fCpPa9PJUp1nqZzXJqW/jTOn3SN/e3tC
RNt7p1rng6d5KbXaWnIY8vonlTActo1HOkZrmiyf0vKGrQefHixuNQUV1WkgByZfCMvDdd7G2l4b
m9rXpWewxeoJItiifjXU8OQypx4XvaG2CWr9c1wsrt/EKLo+C2FE0xw11WzjR5ONdqubdNP9VSZG
ekXAa5iyomcquVRESYl7tu623pJh+qWjJo6XDXF4Sb+z2zLlSY9rhsHXz4fEjq2Qk5QwDzPSnfNF
6Nmy7mJHX4arntuz9mUutEVt+8wZG4NeazTHj0r2c3SxmJ5EfY+pNh4PI+t9X2zoCS46k2AVEtRm
rQAsEU5jW06lj9+7IvxZijj/cGuOl98IgB2XsBVux8qXmAtvkZtCLqRoE7tWDggYHNqZAHqmkJnT
C69BaYZrx3hWGyQjYg322072xsmdyfl7sS2UpOMyazMn/GasRLpfmirJHhzNjrNfmZ6OD1F3qpZp
Wz2dqeIHVVPRWb6xtGrkCk8JtBz7pjEGP4kJenkBtSicXQROsh5MbPjylJA1kbH5d52VXyIZudnz
qi92/SmTIS4/bW9UReobHnfZr5U9WiWn+IkJLltvbB1zM/erbjHBwmRSydQstcrgB8a82DuuJ9p9
lWV1TlQhUmQWqJRFXQXMhu7W/UglUz4kazTNO+XpUwUXYCbRqY2TOvlKpm5r/5jAWWsNcbpQ0WPV
pXBgflUVrk0JlkxSuxXbufxR0gWYhz1HqaUHNdJJ6r7T7ZkeGkqzPqt9xwiAGhWviIZvmjn3+YVr
NW/2K8MBFsj1mmakQF31PrzaIge3rEyu55K5DXFgCVHpr43WlfT/FmMZNEIR1Jy/o2E1bAZMNiLN
vpEks+9Nu2n6g8FGXr94c8t03GOh2xScXTHU1YF3gGEuGyPTZkvhSlKq+SDAriuPc8QhM/U1aqXm
zSqqUp6FMrT1lShJo72Yau6LkAuDtzWAFuXqdz0+qTbKpvTaZCQMTEdHnzP7RbUGK5Ofx6IwPnVv
bdMX7kQ1PmEeu00VjyNHtEeTSA7oA4cxXqjS7uLJr9rI1vWN4GC7fCZXZTHYWFvVDa+ujjQNv4Lm
GWqSq/reUCQNPwgr7erS54AfLYgEetUXF0raRjsp8qmW6xp7xXKWc100ZOO5Q913t5KVqT9WoQ/x
q7lGVRdWkZ5XLPCjZt7bNGiU9Ol5WvJEtM5SbyeLLPptohg1y/pc585waRyhROFzzl01DiZFlKeH
rOud5cc4outyPpfdbDxrXayGfWJPEkSZfpuzbpk/H0f7xa4kMigN99V4IWrRq+BOhJ0fVWLNIz3h
oZ9ePFcvyjrQPEePq0PZTZwW03zx+mOUWtLyrVUQGZJQedQPtGdqxNDGLSOLLp+gOdEgLOZZZYYd
3rBOXItBn7zpwlsHdLftEtLG7a2QaTG/aeVC8IifGL2lhi1i1Ih+oVbHyL8lSVdkcLRjzL2ZLVEc
33Gu7qYF0MRyOOPYOfqfBBFT3uKEXrvG3KsChYWSE5hC1UAvSZ2RTYX0NLh3hechqh/A6GqaBauV
ybbbxKM36ItPs90dsnCS9uA+k2ZSlqgSrT3kr7UGyXSPltI2D1mbRe4norE3Pok8tcRLYnCDPNfL
kBuPrk6Bz/2cEEr2nYT2aJ5hNMsOiYuAjNm1Nrpwevc01eMcn/Mkd52zYa9p86DXA/mZhZqTKSyK
rmhoy+t6pAd5VQ/daUndJbtIE/zkIRL1NL8tQ51k9H87mxb3ULp0lLuedIJS6HJ8XgvMYcEN4Bbn
JLFX/cM1bn6VPVJ9LmnwR0sL1FFocF6uOdT7xkqFvTUZzDt997rJzmhNeZF9aqJ8BPqorU5M4wFU
JfZYhB1dRH7P5CcD6ZSmdBu0dRfPQVtQACPgrfBkR8ALe7gsDN2q4rsKq0l+7kQ7uK9Ni/ji23O5
qLAZ+n4KySitqrDKF/0MD6E/ZkUCJOO1gF+b1NDmb6XWwxvNE+p7WE1UTJG2xk8WHXcGhC0lvWIv
fdRi1hoUWNOc6OBUBsUg7GB1umkkBxu5bCEzdrDz3cR13vhDj4HxiBJmFafFdJFt+rGxFJJqZPYb
Z5mAC2ez1hDEi1gItgjEsfvWJFvn6iH7e/d1iT4xBnbHwIj4jgJKtuWZXEZnYXRYrS+rHjBgzNFe
zCmev9cF15kTJD2c3VWjzwBLs46F2sBHTZGvyZR6yrxdp0UwMmbr7Kpkpb4oKOwZNJzpICgOoxcC
3eM5UlpUzsdYeLH+gNRpJ9sCoOvNKwjiuItpPyvqW6+eNtAbFaxfu3BUZFaUadJ/jEwQEF/hFq5Z
KkVqsH4V8yS/eSLJ1xfadmi/3YIJzF68aXyODav+xuRMde/FHo+JqkZO12yVlbu38PGlV6hSmQdj
xcPZrRY7+i7PZCPOucPz8SmRO+cxqQxt8aNy7fS9zQ5DfyztqGfiYpq+1JodFZe8iYy3tqDYDOKs
0xo/M6PBvDMorIpz0yZ2da90S2Y7UitaUIwSVuEaeYkVBW2XqvojZyIJQvJMsNdeNWmO+7ppqIHo
NdfFTvaxcO61Gbg0EI2cIJvoLal6owSTWoK+FCXRMhzgWYRz4TzZtdS/0uIvM+SZ2on8YsoHUug0
bED+UMVGumlFE1FhOOvyZLuqUcEqrTUPIlQ/x1+4SvXD4kXiLZM2gW+JrSF5ajgDtK1gMSe3tTHG
L5XsUJySGthI+k63JHnud2UmzN2gZjU95aRkxj6VJ2H3Nvumtk0wyssHUbmJtuOAyv2azlk0hmtq
pd/XdZ7rEFU70n1BuIK+r4q+Xn+wbGVR4Ng847DtE1QCQnsNM4xzhnJfItXx/7WlKb86S9/lYSS4
bwq9BI0AO9ZBIelGwiom3bAGOr0YL2TbmOWGgRrDr07U9PaFdy2n8Miy5MMuDGZ4wA7GTZA5IjeD
qR2XKmB5ixBESlS/gAK7zY6LJwb56zw15mlwEsm+UqV0TECxF+fBHVkNN409mcnGpR0znsTszPGm
U8hNoVpS+2QzAYrWaq5Wdsemu525Ld1RcDFm3rhBUa3lxANGwT9Io3BmX1JPdc9sPGa2SVqnsO/q
Fg4pKDgV0e8u+QEdYKaznteOSioozXKK90Jp+ne3UN1X9gLL2NoFrGZAWv6Qh1Yf16dhhvvdqF6b
i4DWjXcHQFdq/mSs2edQS1X6eVIv3v0KyvjB+D/KHul0xPcGvVBQs3rpMoko8STTBtTY6WB0KD76
o1USUYAwKxqYW6PVGc5bTCS+nQfTWXScCSx/ob1G4+283hv2Jk297hs7TpZtUZBtwDpHMz+SmYGN
IKFT52S7oUeKDwj48opTy3QXwo4mrA2bOB40MyynaW2ZnrG0J9J1RnUwYm353lY2x4BlaajFKMHX
5I41voiPykjY2ibDLOUGSiEbOFjRoOd6kdV8p8EKukGp5XByzBceLx4lk1Nu2iRr12+JzO0HxgAk
n048I7T5DUa+MjAwcPXvA71S95YryZi+mYlr+EOHEWKNEUBx+zzmnu4cI4R32mVrqQVt1skREsa1
nCe8n7QglbUkFcMcG3et56/azL7ka56KusWPnbSLznPdNfXr3OAPdTktW94UGiVq8kzRSteXfneP
1J35gs2Ylr0dcRCufFjyAV/mpA+q8cJqtp3kayeGBR+WMpSRNsSwsTyjrcQAbxGjHuWoGZvWSvJx
2fwrKekerWvp7iDki4AtYgWGNSX8Sszs7qZvniuLMUFiGYaHftH0sExSWtadJkKm5MDXc9SBR9Lq
+2mpv+mz229pzAyPeu54J3Td8esUmd59MelG7uvriIqT63kY146xbRpz2QMCVQ9rQb7y2MG+69LQ
/UzzRJC5C6JuT5sDVk07DwAqD07bi0DrgGXSrKRtr+rBYgpHfdNvlb1HjKpfcaHXT+NYjpskHuSp
4WRj+QXUBEov4kcxzRNaeNq+glcNTBGaOuYJOuXeGuvoxV7jeOvqRgUObC/+SNXi961A7VB2clwl
hw0jrtVroXvNW6zls9/YsVHTX1MLuK6FTqqsPChGQwtmF11NisQJuihvYaLny4qpxqckXjcRgt+9
PczzcwPNSeZjGu3/tV3doo4qq9iDsNlMQo6j2PKbthHQnV7GyvLnNpffvHP/zHjyk3nU4eBdqqor
wn4b73H17b2t+aqHphPYobnjkO7bPobMXb4Zg+hkntw9tr7Q/lEHLEkEb//F4/gDw9TPqcuisMaZ
nkgRRvEX3eWKTU4jHN+fP8k/MjAa1u/dNYpxD16USrk1WBhDB+CUEaEqhfFkuLGf0JR7g3U1Dq7R
DCHHvNyvK7zGE5GVypfgyPs+B/migvrrx3Tzav2zF/4nAxoDU5igvuAE9KbW7LZF79rJvWJHR3c1
qbl8BOlV7ImGJ0947GM5BCANiRfQBFbDX7wyf+Ry+smfGs9rP6daK7fUlMyOThNnvsgI2JsDlL2H
LHXcw5+/B3/0Bv9kWWubbulsy3K2K6KefCJGMys3RgmmsM9TRfv0z//MHzjjfo6ppsneeOVkii0N
BRNSyKjChs7m/+5J/JxQXbdi7EikFNtRlhALBlJAXPqy/qshA3/wIv0cUd03cVPWcUR+EZqEj0Pm
EHnZlcDZv8qL+6OX5yebWY/5E9TREVvXbkI8oLDV2Kr/4mL6o1/+01ISzfRWBcX+NgYU8N12ZIVM
kGz/d+/s7a/+D4ecmdcW3C6vjbmWji975NFuVU9//sv/wBCu/7RAOK1RTrj+uWwSVNuPrkpvhzNn
IYKVrgHel3rANI5m1Yv6+ud/8o9erZ/u/8SNEcuYC7VFMBZvdtN218yg5frnv/23pe2fLC/6T3e2
zBbLGZfY3g5Z1Miw0xtPBczBEvmHU1acjKLGjXvgx7oz72jcrdlXo1v1aOOYmRWfEjur42ebh5Vu
6EZOWvxfb+O//Zj/Pf5U9//1ELr//A8+/6HqpU1jurm///Q/n1XJf/9x+5n/9z0/fcvuU13fy8/u
52/63c/we//xdzfv/fvvPgmrPu2Xh+GzXR4/u6Hof/v9PMLbd/7/fvFfPn/7Lc9L/fn3X94/yrTa
oFu06Y/+l3986fDx918MxzS4nv7tf/6Ff3z59hT+/svpva34q/n7P/mpz/eu//sv0v2bEKaDJdak
DJDWLVdl+vztK/bfdI/4A4eeJh8MwZ1bKeoh/q77N5vDn67bNA+l5Kd++ZdODb99yfgbqLiBh8A0
bP5BTt7/fXS/e4f++x37l2oo77Hn9B2/+HbN/Pe1BM9KJ12aAgbG41cxqfH3t6DTCa3mxutD0Yn9
Ui13TpT/ioFgO/Y5rjgn7HAdccwlG+ZLY/d/tWiZnnG7KX73CBwXh7wwXN0Rgif1000TJ/BQzloM
Ya/UNsZiRcU8O5fIljpljAEk2zNKqM2Hb5Ai9cF1JwON3znBaje05cjf1LKOdzcT71kp5EXqZrVB
6b/MiW1eamFi/2vycuOpWOySnuaQsGLIp7Y0t1J6n0rSYC8ZqbhtzJdbnPlXL+vf0DHlw+0f7tCu
ePH071mmy7tEEAa52Ms2bgvzC/0v5ESq96nFCzQfpV0NR+C9oBSTu6Pn9uFQdC+2YV9ViSorUuUz
QCg5qjLZ2KIVB2qNR9Py1m3s4Fdr4vjiWDWCYWUcwNzwGtw+sMBzTpy8fdQYv9Jzoctmfqhi35KN
PVsQtHuCYfD5Je+cN+INU9mdDa38PmyH7HEQTuIbU7JtF+izCtDJoDUS1Eq8OqZNy7OyY9gnkUPr
jBsbomPb1vG1J6QnpE1cB7O+nAHybN8x5BrAs+BtRFafrDTzPdsx/FUj1B6P3d7ojGMu7iIj6ZGy
6sRvcOT6CCv0K/Uwl1eRxNJ3i4IxdeBrfjnRGML+4oVZt2J/KUxgVBR3vIq2lkHjXZ0eB4YoJpxu
6d2tvMBycr5EjDhh9t1AC2QKClEgus3GPbSa73Hwj936RquPm0VfqmtSz7sMbuckW4S/2Z43zZAl
ATITlfRVd1r42H55pDpQ+7oymOQoOebXZfU+TQz2k52Otdq4N0m+8kkXKEKRxhQpI99EsJMvm7a/
tKn14BF+jPttgmGNgYCsiddYH+vt0I3aGZcn/M4oTrGhimPbGu/gAkAJtjVsvATqxmn0InCcNwJz
XhOsl71ZvNbk5uTdSElNkbQ6GL1nxOPR/TVJo7OFVyLM81telsiNg2xxEjgpFYlh6Vcn8S4Ze4NP
1bSLlPk+LstJc/R3guYanKz+jEFK3F4lZtzwXHvCWRbM2iMvdlw4b6rdJAwG28AHoz5p6T3NFV+f
270wwsnr9MDs6XwUhTjNsz5ujTqyAh0q1CjfF9ssduYyfAPsCfWbt1LUoNd1YcARZDtygFO/jGDq
OHT9WFIK3nzJXgcLklxl5EdGPJ4c4Wtd6qCx3Y/Y1rYdY9HKbAHjTvKerg76zJQt1UG67WZCEeHR
Ahdv6St9F9awoKpYYeTK+FSmb6SVqLPwlZflu2L1npu+PxeRD1NXBKnZYO3j+XDo8MvMhngptmsz
HJsMY5cz2h/w6LRHzJojG4xpTDhA1ZSJT6qXtsf9UPgGdg3NFvOG9tjHnE4vZmJkhznrUqY8MHUB
rm8tjWG7cAne6bcPjdnsIxrSZbsOR6hm8iFhd33Pqq8jQxmS6GDOFj5/3O94agWeybnbe29wDAHe
fvvo6umZyPXuwTSt7iFL4VHMEjA3k0zDthAG8cSuFg6e9GTlZf9YNxerTV2sx8Lb6kUx8SqiMqIg
TVtGzs1n25mJqTTGYyKKHwOz4P3WqKiqsGVspNLHg0kQTZDn42cuYc+9rEIqpgB+1Qvf1EL6X8tj
IY0fDpvYRgxKnfUZz6JuWtco9Q56OV6WeVnu23b+nCb0jipL1VbibNwIPrM9K7s42SCCMYlercqZ
nh3q89JLIgSFDkayEU8OkxOOJiu3S0bYZW6ubat5j2m0gx2udlGG02BpiTmnj2P6FRAQZjPTvpnW
9rSr19O6lHaQy29pQiO94OxzN2Ck3EpNxofSFojoehy2dl88rEq2VyRM4gfmhjdfY4Ea2vykzci5
0egCi2oPTIVz9sXsNUGbl099a84PSf0+9I3a0+tuL1nheCENVWZI5V53MiftiCAit3hbiTsxCU9w
K3rLVVvsy76sD0OcPXndYFxmLYoCs5LXuMSB0TtwgZoDsVSLON1iiKnPEuX2LG4fMlb8skziB7Pd
Th0pjKM2pAEDZnC+9USQJcsb8Mfy5s7uvDHk8Ir4ivFCh8IvH0e+4ne9kZ5HGUUvGKi55IwIE5bW
P9E00h7F1B5dia9NEVaxTfPSPpgOaaZR4eEdEq3CYV1Hb2nV7vDRZZ5QX8U89Zsh99LQ1GoDud9u
n8UAxzeW37qpG0NzBdZp3RWy9TbANL8uZVEGDCRJwtzQeozrYaT06Ew7VI5+2qn01FbOCf0qWPR6
/FEt+VGLx8dWL403d2qesKF8AYpaD3QqJHx46a+zZYKnU/zOkH2YrQDfns0UP4egIbZd01meyzLd
NBiPT4sy+5Med3rtmxJDfgsgE9airk4qL16SqUQiAuAj1c/ut6PZj6ffPkTF1yXl8nXxzm4JNgMd
1prJz2fnLXYr57muTwZzgl5Yb4xnivtMwXl33leJhLnD85IEKs6fmTx70TP5NRl17ytzVX0narWg
NAyx1VOzvdjap4nURqmrru4squNiVgetXz8MFH7cl8LZZ1n6EDsmEkdchvYNuCmdbiRAyYb2h3a0
3W/0bTZrWyd3kW09WeWY3guyW/IM7zhkcvom7XXjclWW5TI9kkXiUxqtJ6zJjyjjGfkUoibHaFI+
3ldMS8yexpFho9s60XAxyB7CEDHs4AObrd6vJK8PERtKVpzVcEFwBRyrGud19rQmYPzgsHU6xOm4
GdKDban33BtOhl0Pzx4sxgYvT45Zt6GZf/sAfApQlaYnMSTVpTLg9mexZ7Zqd5zd/CECNvsS324m
MNMTKvGHOy/NCaaxOdEI2VtrLQ6VrTcXrFHNpSvfE8tYQowj5jYFAc+NXtw1Hcs5KnV5mhOzDGju
1pdVLT8q0NOwdfl+khnSjTJtfDm51m+wnukBXSPOAVZa3ZXx9zoqA9PS7NCL6js9Hwq/su0NTe0l
FK01+0uRugcbvmffjbYdJm0kQfRIJcICAy3JO+aDoQ67IRV6qMw2pXeDGU9r03wzaS5HYhq3QenW
7l2DXxAVq/606eU/mFwCVwZSrn4xp8aOYEM70DVrPsC2r/A26sEkzuUULZm1n9ble4Eh7Viw7/it
Njmb2ss/QXmbHahxlg/li3ZpJ897zrQ1CQZ3obfhRSyd+dJglxJPS7KOZ2WvNWdW3MfDqrQgN/Rx
Pyf1dWZG8jOsSxE0uaxexnl8w8y2brNJRUFmtPMRkuERhDfZDGPD9DiBCY1GoN/ZjjzrbvKyRFp/
SvO23VkeLFxB6Ppja2Llw9Bl7Byo/2BRKaf+Lg9yoUeH0nA+JvG+tITvr0V3IJv47Eg7OXMqbiCI
blIye86mogUDenfDuDQ27DUpvlTCag8W3HWooxnWbJwGyQ+XaMWD0WnTPrVicXIWF4RZ/0IDeHpK
e01DXYzv8HCbu96S3mu2KsefWpDbSkzf8ZUMgaab5nduvk2CS/mrMU2HKsbGYMlk2bULsB+y9fjY
pfMGP4Tua6w0W6l3aSgHawyALuyNyskMixsrenC1isORy2ukMEZskzW712K34QQ8pqfKtPujhumo
rpkkVGjPI/Ol9rOuGzuX1AQfI1N66afuSS/a4R77aFDYeLbBlOJTa2VXy2SbYGBD9zgodOAceFdX
dDRyq2bQ8+gMALPlgGtt1V/200f2W2eCBuapIr8kr/SjvX7e0u/iRK1P3hi9YDiODnlBfAanocp3
hKcR7kEKpr1m1WkyO7pTS1yeckhL6eFutu15DY3WQooASeAVi/NLn+snW9n9IcUOXsY97zZXb1hi
CsAmm7enSJfNKUtiAWAbjehcpQgHZmNvjWTpzsCw7/gCuIwyzOFKeqek1qKrY+rRNStZRyJJfhXg
5iFm7Qto8lO1VYnEr6GyozYu58ac21cjP6+O6o8tDdPD1C8X1c1ixwhVg341peIELs8Rt28ekyW9
9zTzVBYyv4yKcmAUZH/ESWRsdYNMHBvG9GRh1gxddZrR+bFhmFm4rj8ixtY9xYNFGVjbU9gwW3g7
JqsG8DcaexN0i9Qo8Vy3ifnSd/qR92U4RIP3w3omdoCHo3E5NLG9X5MMtbJYirvZPNXNs5lw8MR6
0u5xS+FuNKNbwGo8hTO4MUaqCZ0tTWABbn2liNGw+J9EtXGh/h+iLoezz96dAZKzKS1j5w1Mc/cL
W3+QtXOfqN66A4an60zAlF/G0M9d7NIYxEUcjpk23HW6leynigTGtLGMwCrnGHexMT1VKC3wnPN0
JDVoxYowMUyKLtxCATGoPDoDuciLtVZryFjWNlgEETXsx+QURPq9pFN07Oul9AutacOSdICDlFfM
AtmJ2w9GYaqOA/OQMHXjlrEz/VjV6ZcydfZpUw/bUgzxQc9XoENkmk1Dm3kPy3lsVqnO69BSQRb6
+ltU9psa1kO76nTdBLZ4nYptl8sC79iUtA8z/m7HtS8dl9kc9+brlNbHpZTNRyPkkxVnYVut3WUk
uvMMIvjFEKZ2YETT66Ll7QETYh60w+AeNTAQfDjeXQTXHCjOdoz7cD69sjQ/teZ5WaxzbGryLuKS
e8JE/g0fJIkEXvq1LgvzaJb9N01zi6NhjMatgnWBeXLtYPb2J+LAtzGJOXpnsC1G7GZYAfJ8A3bx
wIOTB5VPnJymR8aHm4+SKkQW9iNVpm/2ElhpbMXO1t0MWFSLt6sgh6kscbOORnMArVXHCDggShpv
52LUO6k1i3EaYQrQ5Oz4toXJi2NdtSM1RNsCgqahZuqnds3zKzarNMxT/HgJpt3bSv0+d7O+Z4c+
M6emOOmkeVzGviEeW72NjSYeBgCwh6ausd9PRpg2/bQXPWvNDdnGyl9jb0qeTcrES8qABd5UVqCK
KA9HTTtly343wr7uNMOJNhP5E0D5k0G6XP1RGV11vxhtErSWQejUaJHfVXYvrZz1DclHOUe8XQVs
9Ro7RR5YCj+9Y9K27egPvN6MLLmp9HsMeoXPwuzuTTqvmMzIb2sGNplyls/9kORHIh3uimmZT309
7hRpDieTlmkKhnZ0aMX2sDLc9Y3c1Br3X5En5SlVKdLUKP36JvFkumYcGRrW7eOx7ynEjXqfx8y9
SsqPvjfrd/66nw1W/APe7Zg1WXyF6efu5mC0UxnHxsUVQTOt4uJ05jPG/wGgQ36Zjdw+RiS3AVpi
Wknxr2yaKLlHAay+zxxG2ZvGjWfM1dae3OS+wEqxsRmxVCTzsTCnU5RxaO69adt6BMbEWXJd+gW6
YGpsXAE9rupqfss7UFVBdMKmX25BQF7HeJL+owOc2BIbYccula3GGxnr+i5zyBsD/X8esxpL87Ji
Kmu+uTY5SDMQTDAbZIgZw3hPT+Jq0Iwlral5I4Traoj4nViV9BZHVwVdmm40UUSXOJxYSOOMZjcD
sDANB2NfWqdFFiYq2zps8Wg7GFnGF5coJWBHggM27gTeijSkYdqJYQmIwFZt0u0Spd0ZxOLcsWHy
LAiX9tPETM+9LN4HfUzP7QhlbqMNuDWZHhawjDVXEPmTLcKMXx22GueemnCGc5N0Tw6DgQ/ytj0V
s7a1SiZodfVTkujapZ6mHykB2S+xcXFI3dk4UzbfKa09pGMGMNFC44kRLJNcDeKP6tcqspzAmCiV
ynq6OlUaH4wu+wLYi+KfXO0q+pjmKIZ6iE8rL+iud7qMFoKUxBU5E+no2Pt0s2NzxNSw19r5h5ZP
1V3T37Pq4mvVyNQpzkI2GuecUfPLNS+APsAKxnx5dyOn2lhd+yiN5qNnbhHvEkMaPelek7Ryz4RN
fMYTmH9hGM89zha2Qw7SNduItxbudjZuQXZZy2ClxMvvyw4yTi2zhKggN6+ZwXG7FoFajdWxpmNL
LY1XEyUz+wK7fdZA9H3FBb11vRaQo529L1gD4k2jZ9rRFWYUdibSW9ETpCPIVdnpbJmYX2amGYKy
B5IpDH6VavYOeYS9LF2uRlTad/pgCUZeW+7DImSxdeKmvmRyoGZX2Yfb5YUPuHnPbKP+e8MlFffe
2aQV4PetFaOh5McGrOx5XJeDgKIIsJZqF31YQsvu5kA5Dppk01Fx28txIvIRs8d6nGxnJJmLLXyo
n6fBht1qi4rvzh6k8WLrY/WE7S7MC87ozcAhRXH63pvzjknvPHXT2S1yGCAsEnEZSW0KWXsR0J9S
eTtWpfFxFAtQ7PRrR/bPJp68G1W/txUnZm/JuHihas2y+YwZRXYuuwFiAjd0Oqwbux//D3XntRw5
kmXbL0KbOxzyNbRmUDP5Asskk9BaOICvnxXZbdcq8/Z02Yzdl/vCUpYVQQh3P+fsvfYbfd1y02LI
P7RQERdpAaZUjv60TGLT3bT10G8Cr2R19DDedFSNZyT8KqGzGroYIVxMH7rQlEsxmJLS6Tu+CSIo
axzBHMKm2MdmHK5ACiaQ1KQGUthcG3whCx+ZIQEEVb4Nb4AER9eo6acQjnw998DrjIM0+3FXTEmy
y5P5MZd2dOSihVtwVvy/bSc//fpBJiOK67Hed7KRWGJLvFZDuuLNf9fNrK6+SDZlLY0jxjgcZunR
k/TqsH9T8OhywHWB9QsLZNoX+VaWiAcNASitNf03p6DDgdy5O0XU0Bs8Q0ixDC+6RFMluAD9a9I3
TxglHuIin7c1aTBYSKESu2O3slrDvHBSNi++T2ZAERC48OvfdU3uLgqjZ+sLwwndIAwCRvt3ople
mYtgO1btXR0a6kHbYm/XN4O6OnI06JATOR8d93vTWEO9xw5zQKyF38Q084uNP556WZ2SGWuwV8no
gFSxOLZ+o3eeI8PzPPb0bJ0uuAyd5a5DVpV7DOfWCgNZvh9t9w3Zk74rMTwfyrB4NOuBVRIB8NIp
Q/1Ik/wWWna2emlvJzaCuwohIl1EcdFR/90nJXvTEee2ERZ5jzLwuAdOdoeIv1iN43BT4lvlFZUM
t6vwLyHRNrwl1XsUNP7VJLF12eSYq1JzkjAQCIVDlbYXQTOfkiT3KO4A2aBqYnVBcrQIvWy+S/Fa
bhiE6K15ADnbfDRzxYqchWdRtPLRARmzakov3lfpPC5i2Ky7pB/KDX2E/gj2plzFbMG2HQY/tdt/
t4yQni+q7YXoUVrmlcMxHrUwMxjLPcb5lC6cosyvYyA/ElBY19DvG7q26VuBT3A/SARrKAfBhvDW
mgVC4H5Sd9AcvudecfELc1uPRbBUOn4Wk7jROqnPVJAvIMAtnLy9FDdkInYMvF71MG+4SY1swD06
7iKy53o9KleuVdDOSw22dFPfyAlQcpRZvGeGqTZOgsPOvnnk4qbK1kZoL2Yw4yupsu+ADkMKgwJY
ov+If7yn0QSLlNga79hij8W44TvHqhmsp1RhEa4jl/RP9gMh1ZPI7LWfjUTRgixbJEmYHOJexFTE
VUYdwLifAM/xUqW1Ta3Z1hg4NBg3VpQh0dkubHn4w5lJUQ5+YQMLgZzkwi+uxZBVe6cfX/FRU4dg
g9qQotg9DRIFxIhUbRW66hp4ut9rbXaH3PQ+arNTR9qYN0R7dVDhS4iV7orzgsLJPcIgaC+cOcan
KT60huNtZz6S4Vr9AAxsWKLBM+giMG1KhiLZJyhizwisoHgAc3oAFmsBNZtfB9spnvIiOIIU28Ew
w8rlwExH00gPLwBw4AXMcRSYx0UokuYgfNEcEiNgDES/eGW0wl9ZOPiWmq2NCYux12kCAdbpjGNo
pv0yZ0CBely8+PWAP1XUgDs9/1TVyd5Kxfwcx8ESLuJtzp17FKiWfvKiatlPtN7oMj/OUhnLxC+9
TdTgp6ndeRs4NZDfeVjjPOgfRsvCRt2APIWLsO5tNG55BkwbnSvqXPNpSpP4SBLULtUpm05mmidO
mPLYtZ8VCvdtK69VzdC2z6T96rPbL1rdNbR/QDQ1IwdSVPv22o0qwsLC6upzjkk6qa+xKF6jRDhb
+q8Gh3ZIfz3jyeUATWrBLAXAWWi4hwjdg0sTAP1efBQc51hsmrsYrJuTmONl5BlXukpY4DCoZQDo
7mbgpgnngTVXMkPjF5/TLvWPDWijtdQjNuQSi44t6ncgo/UWXHK6kq3LTJWxTmVITd9cXzoRP4T1
YLy55IHnhwTB/b0bOd19ahHHMHqLoPS6g5VLFw9IcUEXrOED1d06nXp7GzYCRFakYlC9YJwTOymX
sa66rTGO86Juu+KI8jldzl27QSbubXmi31oXWjHdHH2NTB6vylVbwSpxxsf6HQq0PignHzlKVeV3
p9mH2Bq3uslnkt05T03C0Bc6h8AG+7e+yNonTsMD8XY2g+30RzbnEOiYcgIOAFqQEoywRdxZbDv7
mvWyepnHw+Aq6ATQBS63Fm5y89+yuUc7F1zFBmse5scMJHXgmrAU53JlKRNhv+03D/CJP/JEsjSo
7kGNylgEM9HA5LU/t1HRX4rhphpOzG3Q9iaqx2pcepHEtZwLEW3Nun837So4svByOvPSeGtqHlHb
9A86tNId4Op+hTFonQ3jeM1VWd/l/bt0u0Mfqf7IeEeexv5FUwyfOZkz/mW3QfyaGJsBmDWYsei9
pBO3CWibw1oTa8sKcVlTKFf4FF/ySZF046gXJZID9Jd2R2MLzt3k041sbPJTsdVu8tk3l1Y9GRun
EMkK1APT0HLIDnPPBD037SNasn2GfRNdNpVzmPor0YVb15D3iRd+98EUzykEoIQgFLOQVyaWTwM6
NKpMyK6ZcO7pE9GyAwZY3M50QVM9Gqz8+cSsRcuKW3eCB844Z/AOgAAfGHc/5Ym4ttOhziVzqbCa
KCgY+zFkonImQqRmKBJ7SbqwXHQSJIu4uO44p+ovekIRA7tGLysQ6ciwwgNdTmsFaLdfat98i6ph
PooMSpg/MVcIibICLIM62oe8qMfl02xSeBEBWx3C2Pmy0b3CPau3OOyxXvJK4qeK6/nQOYa36KG4
gulgH8mZIUZJcjLL9tTjGgOikPJSw/7osk/HUMyeXSTrbhBXC1iYu7GK31tuPsV6hRIgQ9FpRq+z
w/0WE431Qe/GOZHMSe8qFX+0St2NarQwbSdqAZFrKQpcD9hejVXMpjpL/YUA316otlvQhvlpGtpf
QkP4YQn9bVb0MmvHvHSO1254tiAHtGjDURNU8dM06JUa6W2rmFoCr8y71dpnMwWUVKRmS393NwYC
qCvG70ViT8992HF50VubEepTOWoQFzvtkYYaYUpZtgRrLq3gnFl5iGMBXYmOKc9kVbPEZntZ5/XS
nxNFgWAs+3Q4uXZ6L3RfbCN2qTTAXQWKYFswyZpC54oif5fPwj5WCtNaCWSBF/RQYJobbfqkgfgU
cWgu09FuAJJMW1mBneVE0WraOJFPlKrnWGfZB58uHOMlwv5yAV7lxoBV+ELuqgEZo9dQGObw0HCQ
uMgbO6zxwCgbu0OpgegB22m3tIc42g5FsDHbxIA2FBLbmwKPS626AxWDFTrglL1psZHSeC4mtUjC
YNz68BTXSTqHh6hgWt/QuOttXM+tbHoOd/XKt8jhDawpuzfB5FMWaMjZPlBCLcQdhpT+nNsO9r5o
KFYcUNLNQIF+rAanokrq5bd8vmDDO9uV4/4orS9KZcjTsTlcujl/QgEi37KbGCCp4O34ZbFJJOx0
UE4DHb1iB6trP+SFe5c5KMgH0YDx8tKJtnzXH7sf3oTv2QA4ux7q9ihM6ysPs+7bPMDtgsg6soKe
Jo9wZAtW4aqFk71XnS5pgid3MpiHTa1EeurigR6ISowtzdk7TivpeyHpGsZZtdJjn7+4bX7tsuk6
gD7fN1VZbKuApC4dlsi7AwPXhpN/ZHVlX+ig79yyZfsqtdogzWVO4/v3INyag4qoLZ2ioJ1njcml
dHG/DLCyqPKnFZM/NPa3H5DZMAxFe4NEg0Nbo6keA3dcAIyqT4MVGcTatzxhyDIaBqKeDs2jTKV1
0hNLji9QG6SV352zTl0iQ/Vbz6zrddZMyTGeamCCCY8Yc5XuZ5ieIEtVn1YkeXXjUT/0RTFuyYFW
e2BTLPjob5DPvLrSy49CzPmxS1W7b1N1rfHXHjWuBNF55ckDJra6gEdwdxnNtDOYR9Cf56gV4T4p
phCBiXuOUGRvSt1+8dhvHTa0rIW8SPOnPIe5uretcjHpcvrJCRR4/QghOSvntUfnJbWw1bAmTe+V
9R2P908Mghlbpy6vfTTRXxbyxbczbzm2Yj7WJrTNoqiqe6x+3oZsH/xrVjhvVDwDJiELpTLhlsBQ
eoj77FuGKadesLHd4fOPHyFSrLTwfo46yV4TWYI6d6r3EgbXagadf1Y5huXZ6NtD7t/kJlHyDE4q
OaVTnp442D+DsQasOSfBRU1yWFaMIk+xUTi7cEoIekiDaRXkwt7asXd0I+jXJrZOO67KA+K7GD9G
zH6cwfdCSlVuUzv7yZHJ3AQx3U+bRxYkRBqvixyG9a8fUwMcH4sO72G9QktUHeHGjQeGrovO+Bww
OzzQ2nYeK9epljpYMjLJdkZniQenu1q14lkWbrtL/SfVMoVNpzG/aDQ7jOJ7Gg94n+GR3rV0h/fK
BB6bGALyOh5JmxEb9voCo/7EnLxoam+jLdT+qU+UjbxN6yeraQB456/MI0FahxVW8QZVX1NPV3gB
3t5N3ReDKKRTDwPioIP6YuTzmtSv9i5shhcPlde6zewRO4vwyc5qUiZ4Q86EftH1zNCzJMVJW+LE
xNOMLsmojmFVs/oUYpveRtv+2N1XTZO9Z669zN0pXNfuyJJRpdMZNN3n2E373K6tdVVG4iIgbS1T
ZiGrHD4f7Totl2lb9NfSlcu6LhQsd1AUYsq8i0lfsEfOc25h0DrNaDE+RkKJSdCie0MqrQG8f48x
tMBDyexSjK7aOX1l7HQ+nmFnhUe/wKgRtVLR+uUJ73HPedOJmjh6rhPnE1EOeRCj9ZJgDl/TzpYo
K6Phvpj0fWokwxEjQ6oi7wrcs7wfNM511/dmhoNJeW/M8UTLtXVWY7hnStq95N4cXWXXwR5NONpZ
brMdLTI/h6l5Z/aeb7hH5I5MpAJglssuaZE/9mNAu10FyV5IH2kD09DLbGsIlPrnDT/2A2v1MUkm
a28NuttOPj5appZsKE2/k7CD4MHZFyIIz9pz7PU0RB69y9xd57g3lxOt7X1l6lWQSucYBp7csdvs
HMYLh18/ihkxGGMYZ0uXnam+CxifadVqZhSwAv/o4lt21rqNc84fNPWk8xYIHV16T/0sIUBvBz97
zUCSnvvMOphWr9B8iUMLvnzTeL7HSlBiz2lGd2tUGMhyyCqraIirGxfjm0nKCK8iJ023QhcprPkJ
Xn6wGILup4O6FUJLmO+kNwuOtGmFN477H8xosvJuvjoK30EKJYGCA+aOsc9nwAMBpFE/EkgdI/xZ
2uK8qDvnbZrEhYZ1t54ULj+IQksnwBJoh/4PQO40EmB4TsjvtH5IYsEuzOuwUhODY0S6m1sLyV/V
Y0ecZ1W9YN61+ZIGdAbIcihwF1FWXwpouEsjZ9StPfuHoGe5ysvuBaLI1YYIyUvpL0erfnGM7mqA
HmbIZOz5M/JY0OaJm/o5msTVb2oux9zzq936/JOY13MUoUpKkwcifjFHd08GfcGFOxH74KEvRggw
2duuToclUsMNLvUXpGty2RNofWshH9sovXPpRG6jBRk0w8o2u+CRxl13l9nuYa78z64IX+eIGJ1s
2o2l9Z2+xSPciA0qA1OhBc7ECo++SaIC174bzeuvLwjnCyeU5/pAna+cBH5gGnpRYXgy2/ESDEB/
pf9tiFg4pTbnxzoLXrG3S8D8JCc4wXYAUbW43Um/YNSCsqlZuEV1sKRf3BnZtWLXmMBznrOK2Baf
AneTVa17bquZVmpK9pGj4Fd7ffqYODxRwqPcFbV/T5fvMLu9g7isoQ8019s61exdJCevft3IEg4G
nvd4Y9TATP3GvsibzmQqdby1YJdc6I6sXNey6bkGFcNTtOIAb2p64jQCehhFcSvpAbw3VuzukPet
4rQbVnE9fEwSl2Sdw3l3DsC9NlSEHPowARystiQ2G/IEbu7xVl9xsom4AGQk/MDheqNnj/SOmcms
qgYsgKXxtuU8cYxum7VPXYqiKvbWdZOeRlk/8m31bpjTHXbU+R6K3o+gbcp904g94tLq2GG+XNKi
HtcyCLoLrXCbea0/rlAqGyek4NZSxkw63F73y6yPfBr5/cormtc55kwoQ/suIV0EfdKDkXCS6rNp
XqSBO3HOGKczNKkRjmRiY0BL8pM5tbA52XLh/7ho0KWdnVLLnZZezZVpEp6UCjbpBvdWfQxLJDqA
djbsN/PK4JFZaivzOTTxpveY4VBr9hz0B841jrtTVq4OEJsXjFsZmbBYFXUkgdqmCbcrpVeSpx2J
A/099Bp/2445TcVB1ZeOkw7AwWSGWxAtwSmINVSCCOFwkNz9+jF6ZXrX9eO3OIevKOzhs68q1M46
jwgs6moSIaQ+WKlCLVJ7dDE9BkhB4209+UBABMFpDBdPpCU++abt7UvpAG7hgcxE8lJ2LdrA2gEY
G3INRuaKRTIk95b4iARJOlXDTLA3mWYzWb6nMf8SE1d2DluoYELOd3k0j4iFNwLiDV3kHEDxWsCf
Ps64yxehxDiccaon+8USCZi5utmoXzrPqdkmXvviVmQ5EeBCYk1UM33L3WvgK3vLt5kpuuC5eZmt
j4iK4GdBCVjYBvY6jiFI4kTT3FKkn7vBDe/QX7eI2WgyqcK/knYwn8jesJdZzSqTFxiyMd4ewVvy
KoT1RQVzs0oH2iiep0jhxBl1hJrR7VSfvzPZvmJT3HUwoD5NTdnldTDTVRYbmxkqBnW981UEqIMT
t37uqdZPc+PE66rtkyMKLICATtHt6GFVewZoKJlIGLhPbyEUgecxKXXnW6PSMPfsJgeHniS83G5j
gh3eN65/z5o7HeN5Jp4FiMouYZuT3bBAlxJdstJiTw09l00V4IXfQIbthg4520w0SFBUSFVCWM4u
7M/UU/dh3IZH3aXGggQesTZITNn5iLiWcztmF9uf9x0z9KVK0s5YJG3dn3gRT9YApbOYk2YPs5+B
TkPjwXNimODo6Ld00NtNEiHJl3MJ5IPolF3AEZzcILqdedN1h0Gm3WEEWbGUIScBtsdxM9LIXjd0
VPJu6jcCWMOOZi4ijSq5GyN7WnACQ8JlompDcR0/BHCZtzehvBkZ3Q0WUx7q249ff+e1nr+vyg3N
jBb5M9UdPwp3Z6J5RbSa/6R2BtQeq+kAsBiIisR3TUz3rnTzeuHFjrPwGEUdVOBmfEd4xINzGDWH
kmpKnVWR5f2p68VLin5hkcg8XCsoUOvZYAAryVVAZfaSdwAM0nQy1oB7873V6mzNYAlRW5ioq+Tq
T2I0TlhNulUw2j9KN/iA4dZBVq0G+mbTCogT2hA60Bjru26f+dP3nnqiyZ30lBlJvuy6ot1EAopl
nssfOp3eRzwAZw+ZpZvN60JayR0wFWfhTCpcR9APzokiCISdaAfzK2WQLjGRBADn4NPH5/mq7dx6
kglC/jEuqvWoxTVJfc5FMbYj3+OmAUTr0uHsOUW+7puq2tkkJ1CS1N2x7eM3Xn2yXsIjTsvwWLbK
OPz6R1wmZ8454cEe0GQGNVrzFHoxPYwhXrY3ZaAHXwpP4+Ca/0yG/X/tgzvHHw2oi6/uTyPcb965
/4/ccq4vlKnwb/33frltn3xvvv/msfs/f+pffjnrH0xcMKZJ23I9W95ccf/0yzneP6SPK84Tti88
Uyi8bP/yy5nWP1xpwsGjQv/1ZzB7/ssvZ4p/SOkqpgKWCXDTl9b/xC/3u4vXtQSf4PmUFQIjmyvd
PyzPvhkjmsxGd40xCbXoPE/Tqz9V5ipRUJL+cmX+5dX7qzfvdwP37bPospmu6fiuY/LL/fFZrSOc
RIcFFEpdlz8MRBCbKp5BDDDFyLZhjpzoP3+g/Hef6HDtPSFwJkrv9t//4sf10XRwMgwcsKOjz6ad
k3m6JBAv14vCVcWqp43ymoR+vo0UJc8C4LfCEzOhFARZF+9HcHlHWQ/mOitCagfG5SkBC2l1/psv
evPu/tUzeLs03HDLtnkUXOFij/zrFyVXJp30SBxD4Br+GYUn9ih4V5g/IgR9iDYZMmo9IIkQTfs+
NPPoUzlI9yHs+/S5APMGV2Iuv/7z1zJvH/t/fS2lhAulU/Ek/mFldP1aVMmNEMYcxUJ/mwHR1mYZ
fTm6i1HBGv5BFelwFGmin3MYsTTrXG8XjZb7aiKPvZvGiLl9tSfp6j6RN62dH6THYOjptluxn34a
Fp1XZSb1LivN8kcf3mLNprp6+M+/ifxlS//zV8EnoTxTKcvjr79fYS+etegQv6yrPkNTfUvVNEZf
HjKJTaecCvfeEVmdL/qibx4gP+tPrDsl4KK88Bm/1dljpqOTaAkxq1wKjhx9IerB74afxYzH5I4h
6F3ZIPcgmmotCjVuAHyJla9ddoUG95yKSM6zMJtE+XOCW5Yhc7LrinhHvk3H0QApHizXBm1JfUhM
seyqoF62ILUXzHDRG8abHoSPfz/U3mvaFZSDNaE/5WQ+9o1znBASeV7+mMzTxujzbUBAYU+0NUTm
dWz1hGvoS9yHT0X8QIpddhD0MYI6OGZF5jCU6e66mDmddEcmBmbOYOSDSBxUJq2mis5puXvctEWo
5peyug2mnI0geof66AcE+08ofathjp4S+sNt1S6xxZ4Uoj8yw2CM9NGmEm27zIR6rvX4ie+GfEBl
RwhXESfPwQOtgnwR5QVTdNzD637yYG6B6jmrvvfhbrVxiukTvvvRdur53BFfwbRTocPE8ZywE94S
QvCx0cz7pwf8Nwv4Xxet23L/5zvgCmVbCAuUvLmbf39wKjdvU7tl0CsDBdMZ6CDHCy1OnultkQM3
SK1C49EvAa2vXaBETJqbTH9h2mp+jHU+PEOVMT7x26VkIFrhGqiejXuny/OVgf/3WkZM5YZBl28h
cXOKzMx8+vR7LR97PJxHNAfGm1RpeBIzZ/qeMgiq5hwxeEZqePTSHuJc74i/e2H+zavPOnTb/jxL
2SwAf/zaZGEO7u3VV7U/ne206YDQmhygK7awqzERullLfGr0Oed7M26aE82mkTrZJalezpb3nDHO
/kKTI3/853f53yzq3m0vMbkXjqCh9fs3g4WcD9QsNiMK016qpvyKhmlfCyBOzMD/ZmX+N5fBs3wE
rHiAPcnO9fuHlREmMW/qaKpNrfsWNo1L80hku//Fr/SXT/ljccq8BPykaux1quL4p+CQdWpb+L88
l3CXyD6eNv/5A+XvRJdfe7Hn+/DNOEN4Cq/E778XT2hSVWZtr/GOmEfqe+SCNuXVgXrUfvFKCxUR
hmFs5WYu3iAqFjRoECT9z7+Gb7kWskl2PjJm/7y8hrarOrJthDoB89fReTHtziWxxc+XDKVvmlnC
ADOnH3CF6udbg+VvvsGfvACU/JylbNtjfzPpDt3++1+OCODupIeT11lnsz0li6hvQaF1DEfYTj1O
QTAz/Z6QYicZ1D3upJhTgmyDjd97Rfc3a82fhzHQBbZlcQCgu8XapW6nhL98l9ki1Zb2tLtGpZuu
HZLnVkUFIgattPqbj/rzJeKYwYHDUiyPgBJs74/7Dz7XJM3PQCqQOUTaZImLAWnUZwiE/Y6r5P/d
dWaP5dv/dQeGbcmKwrmPVZTAlT+vNOIl28ylDtYZ2XvXNrT00g9G/WaQttoyGcOfn2ssQCylN290
g2+o62giTMhUJNLZLWeLbC3MEeVljKKvg89310Z+uxwYaxwJaEHe5d8cyCwfyPxyrBiAtn0HR2YW
f5hVhiwHKRGxMgYO8VkiFg/96WVC1bhAko6mlF5FbuKOm+uz7nT0yRWKLp3VVD/zTlnfAos8kDq2
f3aDmD58A6MG2VH5MpudfFsZDL8bqIOoaHJAu37jDtuE2Mj1iO15WUcqo6lvFQTAR+TIjRgOmRIi
q5GJNS/iwYue8ihvF+CUvXOeA0EH1ShXXZVb6bIDfLbv5rrLF3j+zRJM7+Q+lzR1jUWayhjvEAYn
dAj04Q4oGzACKWf8cuMJxZxYj75f76exXYme8CLWccsmX7VkumxN00nYNwVs3zFnMmv5UieJukcw
zJCGBJr+AzFWsvc9RYpBK8wTB4Z+UzDWRSeNMxJNYdAyMbG9S+Ll8U5i8r52g5d/Fu3c3gHMCh0Y
v5glwjlod1WG0x5liHloM0++FcAlXwtaxfZGd9b0UGfpcDXo5zeLMRS0l3KzJja7GcRz3LXDvUK1
91yZICcL6RZP0wykuSqN9GJUdbgjsNIgT6WJL31SR8tEmDgfSKvaQuavLkA7+3WqR7HuLU9+NwLZ
7O0m7s/ZjDg7w/y5IJROvTOKDpfW5LZvSUjvG0FQ/w2sbQHhMQ0OQ+KmHKrS8qMBjvxkkg/05TR0
9DOvpL2HJZnmvPHaI+c9z1WQPgK9J58bNt3HyACJ6HUY0T6xAFZiLaxQG4htke1o6f5EGmMcg7Ah
CzfUJhOLFp613aP+snhsz1Hg9M/NlFHoG2hJcYoj2jG85ET6WbBq/MbZiaFl2odBASTIJJeWH43f
/FrdKKjFvMASM6+FjPSmp9w42Zh791mjWW5swhZSggFRUATkrSSC5rphVagcjDB6HKDXrrFA4n5R
nncXtFW6xt7IEglY/9xluNnonALVLu10W1RqvmtKKzy0ZYT2TAMrPtZ+lL5QHRcA7GAu+LKLNpGP
TmSAU3gpxzBeQyokHfLXB8Myei3raLgCTOgwTqHzJEJqWk2GXzHMmNrnCKjmwbnZ1eI5yO4t8gA3
2mnHkxl2b02WTA9RFkf7UgEzDYbUI9+IhBswxdhXGWF8KNKKGdDUyaojrAzWfttdTIP0ZpzPBN5t
ytCxDkTERfgLWhvhTINpa3NLIWaWJcaLwrOyzBgYf6YkyN1PXoAoLmtqEA2suNPaS8mYQyMKvj6d
7CV4w2Q1W3W97Ii1WtfCjHcE0PiXNhqH85Cj318BZm7vIjlWBF5kcAOfBuwzfFwXmTuy7IpLSMLL
tqNbtiRvdDZRzTh6P1LSmsuxNoy1GHr7s1QG749E8G5FNm3GAEhp2Vjfa1IAvhWB3d+lhmj2AkjP
twi1xI5E4hj5KK62PmCJgySuB/rRBrQFW3Ybf/RmUkiq6LsvjeSQZVC2kacHhzHtxBZKrHUyBXI0
gl+M7DgrzBRMj8WZBM24WTnG1D55nYsew8Cg6JrIAbskVA9OmHrHCvnkcTLy8DtdOtLMizE9xJVd
v41uz0TNzOTDMLILGKmt1inE0a3VdPG7Ry4QT2gzIXqq8seW0dUe/1xwaaVXnk13wKrLKOuNec1A
JrzdfoPanyI8EdRxknHTNQ+VPo15bK3ZUCjYJEVdE2TZ2as1kBs5stAPM6Ea5TkeBKyOvsahmnFO
oAjSwXGQnrH1owjNV1ZxNCzKAZUbGUdQ8bIY9G6orQ9ogQbDj6Zct34a0yufcvyCgzbWukd76kZA
2KMC0r0xekik6lRt81zgFEb9UhzcVkAmM1yVjXsgdNRyM23eb6ijC373bP7kZtG+Dg3Z5SsSCjFx
hMO8LzzxWhSeCQc2HV6NirYuODt1HlXoEoqVNcUjfUwJPDpKgSLH7tegBvGET6zbT+gGgPJ4LgET
SclemCbiuUTzeUEnED5TJ4DGkU6D4IhXiPiCdmjIa/ODF5eR7EMDSfQky8o9GEERnOmitp+tHQti
aesoetLFHF4NYdk/1Sj8D4bvxcEcjWhdInM/IpU3Vg0ACbZ225kvbarnb4TxTd8VoRb3nigMDT7C
0GfiWp09YOsZj5M9rEfu1glG5s3gq26yBFhuWwst+ldBx2Uf+167s24tZdOdVbCSYRGeSWdoNoXo
vTdKlwD4jsXY2TK1OPIuCTykhlUs7dYkEaB2w+1UK6DxRcr5BIqea6xAzTffEtzyL4M3tohNwPEz
ArUN7i08fftR98izUxEbF0Dlw0bkOqfpHSBjj26iVasoyg25H+XbFBTpgeRQ64mA+OE6N6G/tfPO
JXTBy/nQm0JuzTpAOn1WG/PdCBzUWsF8SA7UY9CezCSDvR3qfcfgtF3ofEj2oXvDEigbo50wXbI8
rV4zYTSpMU6pl42b2NY1OxipIVahs2nZFkb9gFsl/7BQ3WzxZURfnZP3Ly6aK3sRREZI0hhgbVJN
U9KoStKwvhpo0ehmSHA7YT1jr/Xs4twBZniM+4TA6CpuDlkS0SSJBpjfCxgA2Kstz8Pdm+V0Qzxt
9lc+i4hqOl/pwzgLHuhGC7Uji1n/TOu5/W4JVaBS6gmQrSp3F3s11Os2rRMKZHNclaR67ZgKcJPs
wG/WWTzpF8mJea0q7iHxFsiaTDdIH1KymN4rYUI0wGm+6rpOX/NsSNc9cvNm45Sz/hxFTDudNNUY
+RzXEISX+T5bFfQWsLYu4bx5r4cFPAD/ITRRok/zYF4JjsKn4DTIzpENW/Pej7Nuk/go9xfxDY3s
E7nbL4zRBX8r49x6g6/evGSdSzRxaaN855ARP6Fjq0MCkKC9xhyFvzpYgu8w5OvrHNTW9pZCmC7G
ntmuTW7GebJtDaDWcPoncy7/i7wz241cWbPzq/gBzA2SEZwuncw5U6lUairVDSGVSpzH4Pz0/qiC
e+8+djfQgG8M3xxs4FSpJCUZ8Q9rfav9KsGW7zwiUTeC2u6GW8QFXVS2O52cx0fJ/h7Nud78zkjk
XJOb61xrleZftFnmpYP7zrmJ5IKvEv7qRk37iUglemTngplh0gzzONfoJMgD8J6duW2fKq2BNGAT
L0JwkibXmZZW+6gfxmeUqzEh8omU7Md1DoMBJ9IwFfVBFFG6j0J3PmdtHF6MOawfSm+hxDv67L5G
1C93EeK2N9hK+qvsRvdXCC9cbpx+LNdpFbg4F7HgblyJKK/uE6kwqUTxfa/C/iWVTE1GQrAQUyn9
6nZmdJ30pn4g5RPZH/CD8MCZ6J0YZ+pflesBKMHJHz+IRcIWaQ6G61U/TD12GVPCTiaFDs3VqPGK
EISXN291InWsJzqBJKuynhd3Qzgkz1iBIJJQ3x4KuFr8MHlO8WrUor/nw/ZeB9PlM9RDYnVQVJrJ
CSGLeYcCbzlCgyX/M0NcdDfY6fxTj8I8xy5HUOgmMtpk2Frkzj6VRBaN29wR+etos9pblWOOuDKM
619ZngfFJkPuqO/cmlZ3HRgWdZwrSI/buGwZdWy1xN1ktYj0tTZPXQ30BSkGB0JQ3xgN/CNqQWNx
OR+Ry2L4mwPDmdZY8hpcacTMa/f/TGDg76UvsRaTDJD3ZcvC364xAmgBCU0kp5PMM861sW/roa7W
sLMpvP5ENGhOZWzQKBKITRiek17/hDXYGNlYQYQYdnE8PweByi+al0xPmT62V4JAus2g6fApaoQm
oLMIMCvovMJVaRfjuSmD5tbzSZ2DoSCu3pmcmWSxoRfn3MnnV5Bwix7Ssu/avovhxfeGRbKmIWCV
G2gAG5VliDvCvyMhLDecYJFMrLuJry5xGPb6uXECdNDcpBDdawC091oso/veE/WbqysqeWeoXbB6
QJRWJmfTK6lfZKc5UeEe2rIPH1nZj/dzRIeoxhkpE8eT96wAm9HhxOFz2PHEMcYimtOOy8exTcDd
RmKy3rXEZF1MdrYYFCikPh43lCjwr4zyzalnAldkO+4G+D1k3XtIyITXe7/HbkTtSw977Nw2vJK8
SH4iYVQWeCD8K9ARZ679vDY3zaQQpnd8UOcuUuWzU9r9npws8VzWCZvxhmvtq8jkuzMY6pjI2vrA
6l1tlFvBwRjKdk9QfLqf4ti5gtImSEh2ukI73mXxjdg0rk7KPkMBkJh7lp7ezGE59vOdh6LiAzvq
8K6nRrnPFu8OkE441dOQ+7lqwqM5OSSUMKLdwlAJoIokfFcoJs+uV2FOTWztdz2LOMTMboygTroQ
DlaLJyfXvWTVUrj/ajN0n5My841jlfkHk3YEPXIGLdQFcalBkok55CVLDe+mDzHmgJlfMbp89kqc
AZZuAQYkaiWtsbiQqYdCJgryV9eDd5yKAX2qtPk/SrOgobLb4uZ2BiEaFj+iBrMuxKBYtD3ZL1qL
/A1zdhhsujL8chAG+mZnZFe9dsQPlzrsqEBrr5Co8hqxoN64w3Qvw/KzRwHf2dJFFZmqgxjIE1zp
xDH5unLqY5h7NEpkJsHwq6gjAgmOvvVWrrAW9KDijxXu9FO4E+rfbGw2XGXajvS/3tdGIs7bDJ8g
Ev0u4XnvUnEpCIj+ykFbbYMWeSTPvPnUjprFGiGkmhcuehsnaHcBwxsQeyEiNQBB2EbMTAgQzb1H
Rd3XHYYBnMi+SXDqxuRj96eq1p4E7urOrwO3uYtjTYHQEgJCGtkcZM1p9wUBrVtA22RapVX0Wo6u
hZbHYiu0CUH1PPa2Ex1MmSTcSFOCm8VFZDkYKR8n24L1qI8MTBxt6Rdy9czewqZrjOsfvWEnJzXq
zinkYdu03sRGo3N7Aoc9QdDuCssj9obe1clcd8To7WibW1h/6Ef0zJwugwjMr6bVq0dg//NN00Ln
hYVpqfwmmLsJGVwmD+6iB2xHfti91xvG54wmaI3Iynht4OyhsNfHZ4vkwZ9JmYTQ4ZOKhLiS+39l
5CU/TezoNN+pFURrb3Fy50HePg8T/dZWI54k2Jn5PO1Z+/EZTKqu8m0TD/2lKxzzlEVBANqKznZY
dSNqP0zGg/aA3ia5kH4RHLM4nR8xLIRXw6kdUA58d5QpZoDnl/fneVmxEC6Sl9u6nHBChG0ir5K6
nB3Rv4XM4GUTmBeJ8UX9mT0qlPrkwPIz3UdmdXUaKZ/y79iZggA4jM2BMD/+zp6x5zzfqbaxtyxG
PtzQmk9LnOyuZ3lz/o6jCSxnvFZY/Hb4cXSEMO2XBvCCiGwlp9OclMRfRDKmiy0zaPtVdFV5aS8X
adLfinySvzFYzZt/pNe4Xdvw7KIBucyBkHsigqO7biI114695CEbyuq1MSfapUGkyx6hdCeNlnHS
j4T/BjtsTNah8kg5JR8+veP7RZQWECCTaM3ky0oY922eDbveYedFL2pDNEi80U9ay34aDSNdt7rF
Hi0047echIMvHg+Xjh0zHzVhbWNym+Lh0TJ0Qq1HprbbwS3i0addVaHveQXExkUTNHRaAIiGOLeQ
1mIr56m+xOxdflqGJs5xGTH8c8K0X0NH/CD3WT7C44s+GBIscTsNlMPwfbLL3nnOJs+8c2c2Kejs
0SGpVVDElBZ1mrlYhIt8eKF583wFSaP93Tl1BmsTiXpQ/wpT2xjeHJOx6cXFy+RsqIwUYvG+W+MC
gWPEiclJJRGbFduxls1nzIn0BkVH3JGaN61Th81iI72OpEYEVkTPj9jeJezgbk2cXGRs+8QWb1qp
21hlS6Z9HTuXNfCj4qUjvufmSg21Ojyg6MnThHOH9Ln4YYVD+NFIs6PiKOuFoYrUs8NCWK4YhEc8
R3p5RIVOjo8yrQ7iAdIfrzaga0gyQzZw0u3yoUXBwYi4n+eDK3vd/5MllJgWc5ywq2YsU6K+tm2o
0GmX+Skj+u6l6CZWrIweipLrqxzWFighfCyi/Uk0tcr9hmi302RUUAPKUpEXBQ7gR4fIf4c3mgDr
sQUIU+OohBEWlT9g45KSMjA4iRlM+5xFv2Hf+MLjeGJS0K8ZrIx3MW5PfinAWBceifkMG1wMGzNR
OkJ9ruM6m0J+duYP27xcdsx1ZlHm2FqKpn2o0IJ/px0Vy1GZqzC4F1OkfmFVHE50nsHlnwFIcZ6g
eNPA+lurcZTMdFXtTCnO5UG7TWxIWR/1FAeYK432GOUgEmNtml+SOmZgYo7Jr6Ac8nyj7EBb4wCJ
j4HN3cphiJWuF8FOswcIlgxZcFBabTnGaysx688k5AlGm6URD1u0Lkne3xFLaGJ7v564PiklnLND
v/xsjrZC9BjBXkcYCRA3JkTITwFxPfwJX0qsGXSkVWe0wzIf5hs+sxR4CAGBazBT5h4zMtGwwOdD
30Rd/WNwckY8XZU9WVEw+kXR1jfaKBrPvulz/5/RTTWo5H5tYmPfThpZPayiudVTh7zfcZakqmOC
KfGxZyXpDC1N6BpXQ574tN3xu5UiR1glgyt/RN9RT9ykhbcaSHq+L9NxyebIx1NYtJ4/zGZ8Y8kw
74omLjfRPPaEOY3mfWdMwMBaAaXWMsm+rcwGoqktNi57ijWMqoRgCcHjFwUTiT/ML3n5C1SztvfY
t5iyPEYCtFkYQHJC4VBG1+Ydvhjk12VD6/4dMJWnEYd+RyAEg3J3U1Y5hxYCzDvqbe0FXHi/xtcx
8kbHi3jSsaXYtCFp6usmjqzHuSXRBBqMOvdt7B5Z2svTxNx319l2ySnSImvtS/OIxJ6w1yqKCb/U
sukpadqi8//kVw0FCgEU8QleavwTpFiNyxy37jR5I9mPdhB5pLZm1hzqq7KvzDNYKUqJoazdd3JQ
WDN2usze/6Okq4oSu9sFkV5zC4cL2Tk11FV8V81D7kYHI6FUd2pdkavN1EZfl142jQT+Oc7VGGfv
jCU42EtKnt/D1JY3TE3aLRsq+ENGa1g/ugY//98hWa0YtFeJkw5Utdms9dnWjtQyzgnOAoVTHpPu
kQ19tJvsJLlpjtW8xkPZbKWb1wy9ZsPFgKDl+9bujEcvhOdGsHm6+c7VIlrXouHFX2fO/ey3wgP4
6IJ9sSYwfAEVYrIKiNc9tqkRnkI5Q0fSTHsjE0zorJ2yfRdLErHBqStC5UhD02KlbTSiBi9jb06H
mf3TexqG9ouOPn2PgNbDUTR/NmzgoMVpZnMffQd3jXW3iFnC2dlODfpH0wTnas+yeStmzfhKmuFx
Vvpw+5PnlYxmPq2dnIwbGDbMiwenh2yaTvCpwj5MB5QT9mww/9KRuE8G5cc8x9Zrg9rtQx8IqcNg
4zn3XMRIU6wlK8WlLj3p+JGwQ1tyr9sMreFMxNaOAHD9tYdcjCVPjRuzCN6ycp9Lo8Qt2JBNFU3N
Oi6T0V6Jru6xW/D1D1MXOk8EXPc32KPTjWq0w3Fqq6sV2hRfRkRjs87KBR0sUmkyPlb6joi5HG90
OOB+r6uPnhzAbT0g9WkAmW5ZtFfHQc3Beuz0bFs30JRWIzZvyJX1QGfAIPKU2raGHS8AkzyGs9pq
eY8VJS5Rv0jMAD4v8LRurHZah0RaPwgD36L0DA6vPFTYUlV3sL3Q/mg9HKZ4D5YBVBJzfdAuF4IV
FEiEKVbTbupbfLSulm+XPfKh6nU8m42T7WrM5zsva1KaPMdy37VJKzbK6OQb6t7xQWf8CFTLQ69D
PJ7zAAZPftWi814dz4t/V4OukSVaT/be4azfSRigu8mwnaVnknvljslWGq157r1Ee7Ly0N1pPSIp
TuUE5EPQag+FkatXC/AbB6QJLBSY1ua/z6XuMqoogo3XefFPj9yvCyUqNbMzk7Ey2vbPb+HA/21N
7P9DaleD6FbDJn7hP5G7/o+mK95/Re/Zf7s275+/VfTvYiL+7Qv8Ub56zl8SHiDaVvCbKF0Xfesf
5atH5gNqDw/1q8HH7KA++F/CV+8vlLKCjF+JNMHi0Pxb+Gr/ZUPPtlz0IvwBmt3/ivBVfCuY/tYj
uNK1PYF8CNG1Y6OGMP8lKQImSIcEA66KgUtv8iHW13s9TEaWp5YG7QRKP0z8kZeL3mgAIlEVBMVg
ALTPHT+wzZUeBFRphvo5TE5z7QLEcbzJFadPZpg7RfxhBMHfSrG3YDAKfZU5Ju7QxV1CEhsYVRyp
kfEj7UQNrwG9P4a8mbRDVshdO2+CtqE1FW2sYtYLM4vzUCTehWlVO20Mr9PJS02TO1j32l3hBsFj
KUoG1MuE4MJxW1+nsYQ600d2co14xZ7hDJIrFqpc+0y92jxa0dAeChvajBrbYQHCwqvzwXp4a1DM
8X0adx2y/zBUb3Vp69eYvTn10Tg2z0zGmNE7CZiylIzbT80tGC4NZOvdj7km3oifjN7zeAgAc2bF
JqdHshnqWDgTlWMxHihHIm19YbNkZvY0fsVBQwftEjer1ixAexfSo5wexlJpZHM68qWQdQ/fOI7U
GtGFjk4uEix4Qor11HK5KKqyfZSNxvFCm4MhtusC2ExWv52cun1j6Bk/aZEyX+YgCV5qiqbEhyHk
MdG3B2gTTmzsBwwVEL2M5HkgtCH2WYMUJyrS6C1xiwjIfWsHZx6RYmuMXV2Q6Oh1t4ow2Lsq9cKT
JXTjEI2me7VG4uBWwOcdyVWUNeAK2eLEK+HmOnkHOpbrOiSKeS0ldUsRBWyWCXSdf0DSpsWDZYzG
o2jotlLg7NcqyYI1liaqIDepBpSOdWi+NsYIwI7hiFoBaorfGuBgsEBlAuFZAG226bFiEBSZroEB
MYYQfmoxm/juEh17DkNq9KJiblJ7lRnA5nYQd8LE79RYHWd7yPCLxTlVxcL6ohbJOtkcBlnpOtqD
THR+5Dqa6yfOGBBCrtGhfWUhiTSHWilLJz0hGRAKMJtT3jbJKNGftG5KHsFcIZTgGqeYMPP7ZrSn
+xFswaYCUPe+FLSHSqSj+sgd5rT36IlDbJOGIDy1AwZkBEzuq7gUX2ioAr9jsYhIVgKf0zqmWRWB
C01t4OTuKNCKgMGCiuvc16yQwA8H0F5tQTpmzThaID4S21sHRTPdbMDv6WoYPWoF004aJAuh+zvN
HQB6aahuKR/4JsFpt+EJ7A49hdcBFSaenFxU2iHtnGYN0dc9aTksDzLP403fUMRiaxP+XHUe9hCW
qkWf1+cm5OmeAy/91QZ2D6agyF/j1ioWY3TCZtBTVLIqvC/dAEmw64ZPSurFO5QwmJrGWJPkYZU/
oia7R+AAfTtLtOFo5ZHYM4DyziV97IYDuQDF4aAnnQLSoevho1GF4mIM09qPchhBTQRzM+9V/6lb
7EgYAuT3fEPQW3sZA/tLFNajJIcmoDk8qEIX93WswYPKhLtzkjy3gGbr8KmmxP0ZO6L5wlucfEKD
Db6aflbDumUrRnnhVtkPYP7eKW+i/EBTX33EMqi3cRuF90ACitehoczUgXsAHE77L6pvvIdkdSE4
GYsHFgGETZNAt4GnF+wK4jzdFXoE7xjC8jzgcUaGyoiDcl+V+V6CAL2TsmAzy9YUfLxItWf+Qaqy
3DEutoUBWNUmkhOEh79qEm8PLIPrI4ossY2Mwdu0hsQaDFD72M8O3V6jt0fTjZLPnt3mVrcSjVAq
Oy0uwYKVyXryRqVTWt+bq+c6042HSosLVslBPXAIO/GxDpgn6JpMz51BKlCGFXZbu1nxmLkWgQL/
uJKvf66wf0qWCTX/d1K7/+1qE//itIBbzhAXrcbB6UKCR4s29I6uKMNLoEoGfoHg2vbHvF/gGV02
PpMDjIgny5Dw+wTmZGBRSaDkjxQ1Ih2KQg1Hfw6VyJrJy2DHlWYPLYsLcyccO3UYkU7TQSaYadNZ
er4htfZzyBydfQs7mjYiwjPs5TCQFV6EP80sHVZW4sGDjbUqf7A1c3pxw3TeqWosmbIOBH8S75Gt
8qwpTxYan6vnCPaleWI/gnpCp+TkLPXtIQ42VVokcOYTkOKWYJZf9Z3YgPGUm8AM48NAbvCvSscj
PC+QIJQ5rUO3oNX1trdqAwqbCgljLqKebta3LaGMdQlf8b7jnAph7eczeaxBZRefMNBoRFZGi/gE
UX4TaYzUs5CpO1rRDoIKnTKO7ZE0hw1kGHVIDQ3D7+LQsh2id1qLBWglbRPKDkRpXsra5YxGmwb/
tNDXbj2mvxjUYJcAz87PkIADN6gvPiSFw5YEEhIwkz7YOBT4oCPgIdIg8iupksg46VrRPeSFXp4k
6Tsfjp3EoOdnppW9nHaezJ2nASMzTG0DNBgrQGi2XY0LzUIQOIGRIO7L/tQAxu3nKaoOGrroDUnc
6UnOXCJjTwrQoDWXgBToHR964BsWVk3sn1/5chs5fCTEiozirvm+qIxeo4xYbq98uccqmZkEK3Qd
1AqM6WO5GszGulXftyA3NFAMbzaNr0XtADKqDtXiLV3uT5TzYeqPPZWBX1pGcIcmxUG55zEY+c9f
HESo//LieAYmIR3BnWUjxzaMf5HFlmUDeiLSo4Nrqh5TIcAIG41YOd0r5KXPbLpgWJDjka6xAi1m
hRANY9MXTwVZ2Rs6NuPTcBsvoXvOeq6WyrCzbdpa856+mlDpxhjs1i9RraA/0wcHwzdL4JrdSJzr
qwIe4cHqcne4H2XGs1Sm8/CiOMBuHoonPEDVkJTheXFN3bFUTa9tbQ2rgVO4WemJEFBq2aOPW6Oi
BvOjVOeOwwGMab3wVHAXDx1uV9bvB4SbZHdX2ifL4ng7NhPvBOmmewudAwvgflgxi51XnCHkiXtB
+zKQ42wA6ZvNY2eweeHBADrW8yIXhp2ixJjJaxo8NhMunGEyMXqEZNlO94oYfEA4M6QNgXbgrPUy
Qp3o+tnwmPKQhezSfS3TnMtUzaihIjM45ZMS4DZUfGx5rxAlTZtZNOk2Rh7GLqpmn9Z1vdq3Wmad
47ypri4biudCq8S6XwSudejEDPHhsIT61G6wU2E4HkiJ52VeyuAqF9g5+NfnmHqcCQAUIuQgP5cx
zxldpx2t2yA0b53M3KecV2yvsXu8i2XcrjH3mx1D+DE81g3gI5VM9pV5pH2FMqe9Dyb5IFFWFpdh
QG8K+X96KKO6+aLT6C6ezNL4aLJE+JQ2K+SEiiD0is9sktUPOlkc727qeAg+ZG9dqrnqzbWTGYqj
qUWoND/CVol7cmY4ygbDBCSm64xaK4uF45GlQkwfT8EUrUVcjeDaZnRLRzYCM3i+cH7nZY2dDQtr
EWytUWJqmcY4zHbq+yy3l2Ndfp/w1fdhrxmw4hTijtvwfRHwgHEpEI/ABZF+Xxbu98XBrgjlx/d1
UiG04mVt5o5xTzCFl3y5e+zvayiVbvBQVM38AyWF/M2vudtHiWoJOxKl9AVSHITNCU6gMjetazdB
qjmMboyxBsRV8WJbSXqHDk5eFinsLUw870enhPFkL3kHXSfnu1ljhLsSOkI3a4DAVOfudDI47n2X
QTTSfZnpR9sd+hOHIsA6G8H9GYGL8qVhMKApxaJWnoAqtJldnhiF1wcrIvnDT2XlsQCox4ceytVC
wtWADXaKIHQY74yREAv8bKCRLDaGrsajDCbgXau67lRMDFlXGdQ5hYuhZ/ecUwQTcYWbv14tAHeK
lDZObkipvfcKXtOTQcz0mR0InN8ReXS6whZv7ccBs9k6iSaEvywkw5UlHPEQxxapQ8Ka+mbdSBjc
GzuOldzLsZ1+6m6jkfrBA7/S0H/Sk+htdNNkUkOxxfWsEcf0mZgVUUvgCNxXo9Abpmnwsb0nx9Yj
MB5FAspN8JVXyH4aYpwc3XxzmyZ/rEa9edYbaeHvIvsgWrOaK2C8pPxwcV5nX6Aqijd96kdgS9Db
UVd5ipm8EkSrbEY5RB9TUpqBX7aO95NkButXljqKhWBbWcVpGnk9t1rhLGv2OXLfHKFATc+N5vT7
KuocrmJDwRAetedCWdG1tQv3g0amfXR7C/or+hIC5QUSLXNTL61y7Om8u5CTwsHP0aNPWwLCdBPy
r937ca9YqrNQndejo7y3cc60r7aTsFyy2NZB2HGW5NA7RA8FsOje5kiIj1BDcLSVCX/jWKghvhW8
Ud42jYjiSpVXAVMFlka2nW20NuO5kNgLrWdX7eSxi0p0MODFFCOhjzLqbwCco3svdaeIjkqNXDOs
306qSbz7xA28G/EZxUXOjQJU01TtpjAFI/5GD5grYKknqioHnNf4dBf4lhm9YlGjD1snlsW/A6UQ
KV5hJGJt83iSZ6gJ5a4amAzZJnOgO2A+TFuTegAtpp/rULdlnMeCsXRO3GAyxtA762KyJ5+PZtxT
feTFGphr8FQEbfEzBXOX72NIE7Cg7ZLucGBhBCSf7XgOPUaIN9eu5rdqNNWPrhbqC5W/ixEO4nzt
z3SuL8aoozNNshoCVNBplnZWHT4VP0Yvxp3ZJMUI6UmLg7u5C0yYTp3W1wSau8Ol8KLmPiUruF4N
fQhnT6KWQS7DyoZCCcXaBfrMUp6OIjuE9lB5u7nzIOKa5lQ697WRQa+eZYHSjhpUnvqpaA5drZcX
3UgxLHoOpAoYloNHY11x30eqUYt2V1vQnWa0M8Yc4gaBEZ9AgbUJUMoYNnSnWGz8iZfwnRYckQLr
csdngFSv+UHMRWAyOKc5TKYXBGUZ2Q2zRnAw22ZE6mKJYKRLS2lkat6gyUfnKyBcuPUhmbv2SVpZ
YrA7YFACxFQU4U5UbXYi5TSD6iZHlF+IMEPZxGJfzBlfDBsySZjtxNPF8pXTqIp15gMckuJEWhzi
1DifBzSchAL0G3bGZbxjizvtC90pmbd6drWZKoReGy6ZYd3omTevqroNf2FzFSflskZjmTrCm/YK
u2x9lB3zPhjRH8EClnrnk2cC01OMlcQqOLFUhZNVgp3zKCL0Lsmfx9qrf1vweuiZvOLVstLoxZC1
8S5MJ0NjqBlQVmS7Q9fHtqJT1Xam+v1yAcgW64pAzmQLYwcKqEvF/tHzfB9DnF0nBCCy5M13rF/S
CVW3sr3KenLwUx9ntKYHpmAJbI8RTlQGn3XN21rfF14ZL71lllwpuaH/lTPARwQ7hAOg+QFbRcnn
hwqwvBVV9ifg5Ppjdi2H7lUvcAdBdnnKu7Gjq4/ABWU2Jz3HbMrVqlvHoPDqV9OmWGZ71aNkJdhi
ASoV9yVOsRSx2rLq8nqT+YWRZc8aqoobu1HnUiHK3PN91zGnuvB+Rp0o97as4nTXxxKy34y7tkFV
8hvbE30YVlYB0cVG+zA1rvkMNs47h/B6ftXM8HZ9mnn3VCrlRzvOXbQC9YP1xIwCWPq41qAvhtPS
cWc/ccWBHSx6EN9eRppj6UKxhSrp/anH/3+esXv24ov7j3kSd++f0fT+f5yu//mrf0brrvkXgwGy
xAwk6RYl3b+N1h35FzhyfUladk0XhsTfo3X7LyADbFnYytDnMDH7e7Ru/KU7TMA923YYsAvvvzRa
x7m5GFb/DCaWlOkFdqHbNgN8TjG8pmJhXvzTyRgznEHhyH7KHrP6iPY9hKDAgSMprW/OgthHNJum
0Sm3qqshreHBdifgqHgdZ5uo4AB4b1/pO3Rn03E5cBSP/YVJ3C4DiOGD+5HrtkOgiha4ogXIqm2I
rX3FaaKfhiYjn2eKxBaEbgV2uPNAscpsTaJ0sjMiDZjdHA8bR8Gcd5AsgtMmAK7sPvAMaLfEMnwz
fsmyH/M4lez3QojFTqZ26Yy8g2RK6wyNPTtHlpmiE8ie4GkdAuQz2O/gbINmkHtBouV+Rp/EtF0P
2PkxbwGFKXyjwrkdB675iJae7GCj2UZkJ/20fuleCzIn6pLXuxhN2pun5SdmufYdki2KOSNjcG6+
BNFeqZF5heX8Muf3lBN+y4Zj8N10rwLc6NlIbWBwvTEv6VT2XoCeW01kYM+qTP0QWU5HrT0UE2io
8a5eOhpk3B1vN7Rz0KwDt304mS8aVR90r73uoWgIsZpB1g+vZXsuc2vap+U8brxBPzZMzJllHmnX
CXIokjOEABIig6H3ifRFvB/mgLruLNUYt5EoIGj7Y+cHVmEfYLK+MIfTt5IlAj0LWDsDsy/7j/SQ
86CumTfXx6YILpHygnXmDPqugdy1muLuGsEy2DpReLWbBdon0y8mD5FfdKgbwmIq1zPCuESk5TaN
mx8ir36E7sLLQx+ryg9Cjd6ioQo3AT7otZpabsUxkXfwI6Svmop4mnlfVWPzwa+FSXYkn402/HSn
ONjHKTEgoitPWkgQF6uYijZZxpecbfcqbkMyI5eHkD7otdB1uH5JpZ4Mu4AnxFydq/8Vi5j7aNdE
4rnRg1Ny+WsdN9pom/S1cVDcIwHeuoRkrRBQhesyEs628JyNpopHBofiKKuCWNywXicLy4lgQvcS
1gZGoKk9oq8yTnSoRzYCHuzjetrUKLE2cdJOl7TvHlE9IS8TxhvuuugaApJvAtM7RyRVbGK2Qv7A
eu4CTvYVeAVL1eMEnnoFcMPzTaETh9HbGNKi+XlynHO5BI1YSlUXdwZGImJxxj0DKaCnw44UAVYN
0wwYThUhy+jC7yurv7Kf8KFjVWf6Y1dZzbHRNfOYuHO3twGb17gS7lr8nYdkIMTQmuLHzm0gc1ik
gDIG3Ip0Nu4iLNFunBrMpNt9U4zvlm4HzC96Wo+STGHJrxSYJLg7s0kPyIF2RMfN+2bWhk0zYica
weFuCoixwihIGjInmMdyJKBHEBvVNOi5PFrzk1tmul8uhY7Ne85G5NyQCug7iVFw3cfBxc2so+5V
jLMrBmNlw51J/ltxGOnMLxZi8ePglCeFonif9I1J8dPFR3ZCG37F6tATS7hniY/ZdzSuNjEUSHWF
tqb9pNYMWzJlBcJovGa+rYcZi5riLp27X4wVAI4GA5xa1byag7MSznDPw1AU6XnZZKYczse0/shM
7JNVck6iUaydODD3Hc05sxonoJ4gfUVCIiUS+pgdMGDZ5zkMJl4L72qh6mUFZTVnURB/ZMM851d6
ljhp/AgqucGywWdjBEOeEUvpLsdOZ+8jd4l+bZpkiSA7a+X4EASkxUuctG5mb0rDfOi5DQRdBsyL
yxyReIpL6c5YmPVgwz6MKDzMVhCDxUd1KnB6I1fiNE2G2LyVUOCaUphnPMnIKwfH2VVeEt05XupL
5fwkw11eB0eIa5SJR0OQy9oCUts7Yri57aDudNLE1sx/kJd0k3PxELdX1WTdA6/l2KKQTiWjVL1G
NbH81/f/qCqUZH+56gukDeJIENlt1SSMBME8NsK9a+w09lFdDS9YKuLE8nahVZW+yFpJxEByZ7In
fHRqvEAemonMemVemm5QNSzZqPhoY7wIa6gh0EwovMHj28DD3CE8y1D6oEBnf6yS9lKaD4IgnUMS
R/o2xyrLuR4O21wE0H8czyEXaDqjNKZGF7laA40lYIxklK3oposYzY3ZlL/jGflh2TNXCGLGCEmz
ayTJVUnRtBBdam7crD5NaUH0RhNyeHI2SwyJpJO43APAmgJdP4zGPG2KkAmAqwHudw9TGx6cQiLG
6SNfcz0MEwh/b4r5+tw/8QppUJVxLrcLEa6CGOjVxf8k6jyaY0XCLPqLiIDEb6ugvJVvbQjpScJD
YhL36+fUzGI2L6I7uvVUFJCfufdcO9D9gmQEoQXLTB4I5gHeIvHbYpM1FiF/BpQ8bhh2nFhAf2i1
QLfWmKiy7Hec2Cck3BcU3TG0gh7wjtqaCADXjZ1/W4TyrrPMArI5/2PaaGFJOBGG8d7n+asef3Xz
pjQsEo/ma5tMwKpL40KP9s9czJXeuqgrmayiHzLBAzrVig30xrGmvyFJV075oNxF8sMG/wAHmqxT
GtJ029PKrFkMNysWKeCEras2qM+ce281Gpak+JFAwzmJcxK6VtT4H11G9HvHIYcwB9HkcpJtfo6J
jl4l+nEY3S+Bmxr1Ewv3rtL9jZD2gZcegJWe5hBTSrQFzvpd9/O8icCGcGO1mGKQwgduZb9Nmk7o
omweKc4b3ujNqlkcMqc894Z0FmUcLPo1RzkkOdcvNgS4PMLTyifa3wQ9rKTllQQ8zAx9eywk5CqI
l9S0SdSq8Fp2g/3t2om/QTp+1Frjle3OFktwspqgWoZ6+TNZ0YtR8ZW5OrMMkdpH9k8XXEl+4JPP
GQ7uyDK6J0ZEjx0wQ1D1a8YkePawIHiM4YAVcvuWiByJl/mvJ4txFWebmXbnUieMLiRTgpnxM80Q
0qRjovsv1WJ+piMMp1I83v0RvrcJy0kMlNxT/n1KmmcreUFdzoiuK94SU5KHbagbA5J90kXuuiuX
tW9Br1YWcxt9MJetLLp3vOSHfCz7lUnnD9z9KWLxFJrJ9A6hX27cishcn6ABsLojA82bKidQj2Mb
nS0TZNJM6FArXsUyF2eeVZC/3gxqO9bPcNYAi7jLy1COU8hQEyq2u6tEoBXMLqXb4GQy1+RUkFic
AfnD0c2+bPdQmbModQPc+uQkVcaRzMhgdHxrvejESSw8sKuBV5Z8DMAX+Z89YWZVJZm10RC3oZyJ
jS7x+xDSWRVo0Lzqbfx2NfZQCP2S0LDzIxOcb9MUH6gMV2PSBLohfnwypPklyWZkVJE9Lkjd99Oh
M75Ij3S2OvVlVdgea0/jA19ZvHWq6NlO+h+POd06Lqu3tLde9PHG7/+DXJ4tD+Z7I4clpRnqCE2U
yjDHsR7Pf3PmY4tgUYPLuyAwXqGQwZlyGHxnWjuwOtaZlWz8mE2wUwdaou+Ton9HSJttlyl7io0Z
V8kUVtPYrRrfydg8Yvxuy5PL1BtBpfC3WqbXVOwGeeim+ZbZxRXcAHkNbY/RljU4EQ58sSPSOC2h
rU7eqZDui8Z3Lb/c0jsqBoQUlEMZYLY6PSTPfGU2xRtNAonNRJN+uIr4KFE697aN/nNbLAyZi9JB
M6qLw10pvQTMrF6ST/qgOLvuKpuKfyQzLqtIik+Qvntbl9GBWftxsig4DB0uluoJtWJgv24T+ndt
ALokSpvkSFI7Wbh8pKQDnk3gn9HsOPu5Q9dhw6sZFpsSBv5mXuW/U2cSzoiIYIi8M7nVxzpFpdOX
xMs3Ok7i2TNU4HDI8tDN7xCPHqkBCYNrReyRYf/lOphsS6A19CIHu+mQhbbb6SQ+YC+0GET3WHAk
ZnWM3cQlfEifAKCYiIk9hl/C2BLPIvzH3OJHzkgvRe3e6zbMlKHfA01+TI95IRTalTgVNI3UiQZE
4MDFJoOxojmP3TDeRR+/d4yvCPzJkJnU/zoKp23dUMP1argbSUZ4jVA12gBkKLr57RQ6LIuKV0Jl
tIH/bY9+vca2kgZBVlV8iuLVB1C66gz/wwDbCPPTttaa1j/nA3LvopvAI434RnXKONyWGxVHQzCD
LQuKiNHgQF48ae3fPhzXGs3uOdFK2HCE6rUWUv5FOMj1N2bhfvUJ82b2zhTbnQdg27wRl8UaZipe
jbwSR9+cQ7OuvA2mW6q1TexgBiG+HLg3b6aQ0dNbJ8pPwO1ngnEfUt4Xs0FJlaAlGDwX9Irpvk4T
tiig8Xh16vmYuOW0JtbPB00szOezrU8EP/bjqzVx5sQEG43jhJf+oa10aiLrU31ZkSXwj2b/0OSl
/c44rRt7PO4SKYWK0YRXWL+xeShxRkSGz8f4SxZUaWASEaHRNcseJA7+RQg8Hdxi8vW2Ipr9jd/F
/+QCNdonXzqwe3sI6sVOWLcRQCr5+EvZB0uddwdzTEKFu2+l0MXu0hHxgkoM1m8Fo+05rZttRqCp
p5hcZzzUgd+QSbXYFJpNkcyE7mXvMyJwtsfTHg9Vt24yRLWS5E0FFnzFE00wA9ektzx7nU3vtsjU
c2X8phAhdbgpGo7jbYd99OmBB9l15tVYuh3OKANJG6PNyD1zZHv7Idb2CTEtIYdNKJzht8QsvTN8
vht2U/XG8ziWRpy466EgcGmyCxVIHKwc3fZPpYbsVDrGMdIaHuyk3S1MTlpjmDC/gMLw8lGdSkvb
st03d1bSkVDTju3acujV3XxZGdk3YU824Dn1a1mpE2DXXjU9+6528rpAs5ECPbLgx5GcwEawdRyC
HrfB/z1mj3t/QFU3+RhtsnZqNk7Z7RvlMKQ2bDvwZFZv44mlbzyNf62qR2YoJNovytz4af0HPrOE
8Ot9URAQ3TA18Xoq4go3Rc4GOz0jEF1ZzSu3QAr70NW2y8ly1XIjbuiNpcY7osTlOWsiI+wS/bfN
+j/HVjqCeg/OedYMoR7HRsiz5gcSHcSeipkVALaZg4LS3klp3SpYyJlb3IrGrQ+G63yTcXPEwlHD
iS+33jQZG9CGrxaOkHOrSIp2mnKnST7RvAf/BAonWwKP5Bcj8x9ZKGhH4lkd+mgiwk8IuS/SxYHE
YL/NLk9C4g8hve2rqs3ivxitpShPMxkbnTN6227O+D8LEeqDfLjVrL+qctvV3FkGwTLF2+C1+S0q
0qtbY0AlgbEOlav/geFLMBQQkmQOo3dg4n93CsJVQftPXrtN8WGFHYClUPcpUzHRDx4LaORg1xHE
NePfVT4O0a2ZG/x95oYUlHYXaaJD8Ud30LIN0MzBIIvcnALJ0oCvZDZ3stKKbfFo4ruep1a49fw6
tTkzazPoh2j5KVV8iyJXuyJT+NP1CXVYTp2ZpV4EQzwHfmIgHDVIm11T+zGmz3T1pleQ7FHvI4Co
zZ/MbbPnRepno398GHyJ244hxGHqFGIpUV+wiaREpfpPMsvo5fvR+JhNuWOisIlKji/j4bM1yIQ9
63qLAUuvApzX/2pWZ7tEa7axQ+KEZtFxgLKP16g1VEA+SLTuAOLv6sbH+J5ZG2eZeVGzVANcQJbE
9CCIe/BdwV9cfCRu69Jr8juWibeCvLpACt/ecqUuakLWrgwSHpvMPU327B0ZY25izKBbrav5/RbJ
EsJkvZjqJ3du47NRmPfZ1C7IL3Vy01RY+Lj0zbcOj9uRLstfOQM54pm0tFMDUa4zyedFMBeTNn7H
2xV0Zs0tlbEkWZoSZ5z7Ui9CcznjS+uIy4GMUE+cAIjvOtcSu7jW4PzQBnDVa4rGGb2VaFLy373p
mjPLT5XdXFxDAe1qO3NnwApDhVLIXSWJNXAidEiT9OH/ChSIrflbTpIlmJsCTjeyT2Q/79RIr55I
/TVtHHtz4nOpCZssTFKnRerID42U/IlHCcSwmeY1cZAASdE3k4TbYUCCQrUt0VSvhCrYeKmKE4sh
RQ7Bvcfg/thgj45zGWoVASKszDUVR50U986l2tLLLyBR2YbF6A+mGovCr/sHdBltGYaV95ERXzTD
W+nQYrIye6HfmV/msj/B/vDJjXY7pmiLv4kF6j59oS2C+zFdbNmTJ2BSoWhwaI+GWT5Bl/o05aEu
Jf5t4g7ncflRmfEwZ+xjgOJRqb3k/fgRy98MNgWmoo0t6lM9kQ5XV/+ZpXXpWpLFjMG8ezS0jqu9
CNASOZxXXNtBqk/MJ6OfMiNbwIcSH5n3ZXIoSbOTof0TLq5H1JWac5n04qSzYsFDHuOn8hC49hTC
hR3YHExjY909/KMrn3IzrcRO5PAwYlynj6P3r/CnY6uV/yrqOzLcrXuc+ykjm+Yj0dJvGi7PY0s6
jRwF/YRxzLTcbuWmKfNlZIDpnwt+0Y0IpJbWpYzZLefJRxlHBMZ53os/pV/qMnu0ZC6XSFPiXkDU
WumQuoiw5vdwKw9ndU0eD9bAvwqKBrdXRmR7S7Pt7PE3oRV9AMxN++51zt6q0mztLdl3PKGeFyVK
0eybnewlYTjOK8P/aWy1SbL0t8PaHjW0wQBV3VU5psiES5p7k+49D8jY6zZs+rhBIx1fnXLWyIty
0v2as+x2GvLPoUzZL1oWSdhzfLXZsYWtpGlpExkMxhKtHQKpKZTiPwspwGMeGwCe4CNxE63isftI
Yp4alMrQswh54dJag9msbS7WjNJlSuqbF/OfypIrXxETu6YwuwwFDqqK2Z2qo13fcmH8pd4ov3iM
LFtCDSY9O7opgBGPESdDhKy+Kh3fuJbET7Sc2h08EzltacI4gwCUaznWPvGGwoWxwO0c5dLYN9C/
iPJtoxAg2XKseQkb2cCK3OFtnuA/PGk9f1hy+eJ2dw/dbEANaG2iPLl4PO6PsFIzPaSECwRmZLEO
NhBhQkirA0pl5B3kue68YdaDBn0GlR9SYlG7y9oG8PY84nEIyyRvAm2sz46TT6e8RCFo5KqHG+AR
kOJP4nVQnbEeXWK+57x4bgBRYDDDjAX9+i+iZLgQSHYzlecEfhb/9kJFWzhHNBEqG8KiG1FMViTz
Sf85S7BBolresyLtQ2uwlrWai3mPmu3Fq0waqKTnsVkYbzWuw6BPH/Qzf1fD6LVq6MKKkSRbIbcz
oUYtKVi3PqnnNbGwKoyl9sfJf2H+kO+XzG3IQsjJuOlTtWniOj6kJboGqDIsGBaQI6axuLB6rTUn
lLlN6tTY+ASHHauRaFo/kbdMiPrQMpIfmr4/TWn6KRdhXf0K+aXBol9ag3/xqmcuxXkikGnX2sZ+
LCxAV/OfGgXJ653qVmqMgRjGybBxOu1a1M5wMqzPNmfsls7exsQVC9vu4oxWcwcCQ6ibj6nPG8FM
OsXZbAC7wTKMVkS0ltx/GT18k/RhQxvSkE8K4Y2FAPVM6OZAaIjyehYjGEasBVaYsfY6KNLZPH12
T43T3kiXmZlxYz+W9a5pHBHieEdKUIo7Dq95L3QMen6J4Y+K4FsX9j6XLzZ+diQrs89Zqh2TZHLu
I6QL1wN52WXliU06LIRHFh0fqmzM+MS2iXW0ozNMybSHvkrf+GX6wcj8KGNsnm6SfNlePa9819hL
XsjUE4IhnccdhsCOVwjUHnRD6j+QZ5wPTGEb71YUZr7Wu2HeDEe0ZsQ7A7RZpVls75A5Xe3WMHgx
1TeZvxDaWK1wZrRbNNx4dFsSgEq6noEhGr7wGjljYOLZAaUQvebugsPNljuBqAuDBygkGqsux/6b
JcxppKHWKLl2SxKxuVx4VWX6xu4S8oeclK9vpMay3nVPg0LZUsN3ZfGlV+95aiwrb6Irg9e567Kb
bsTlPjIUYkw9L2h98iZcwEJtWfMDS5mB+45GSr+pJ+epsD6Fn/Lj8Z+gGR3upViIxpwX8Wb26kDq
+rHKe3+XQf8OcHGck45Jp+thyS3In2ciPa7BTzUHaUXEVKeTvZN+muNOAokC6sw6Iscl57T+b/aE
/lKa5ZtZs1oUlfxS8oM4ZOuYRwa1RV8dpkm+ZsCaDmwu9yg70TYrmzkfg6Z9LcewZK19jRjuhrC6
0qEYT1b3WfjfqnVrsIts5UZNPnvibhT3EUlKssh4BwlJC+q6nBgTMDbPI6mfpC6/OY+akPc0fW9Z
c2ADWOxq/dVSNiFqotvzWCNF5Q1XsHOj0NIHRk0xy9hT2hjH1CmsLckexZpBTP8EnBg1mM00sc7p
sR4MU7y1SFP1VpsOujLlmiL9EYRIRnDFjAYJ0a2Hi4OW2dZZNZn/Qclsd7ZX+YEzy+jWW+hfEw/1
+jhloU/jsGoVc5eBOcAJQeCWZANC2cboJqhkdzMBm2nvxU8Pu8uqoai5wXRivT1elGvVT7R/q94Y
02tBN3fyM7Vt6RwP9qR9mX5VvYgSTVaajo9kHLBneEhI1GXblBAJ2go+myJfWOgWeBZoEtAP0njX
i8xcVXYh1omZz6hwu2lVST7TgIIu6JOGYrmHoTgpmD1THJNJMgOYmrLJCFuK0QOGDBT604Bep3+k
+PnplSvOx97gtlO/DqZ703wsiKbKufU1JoRhkOPa6expWy1oKa2pNQ5R6eWrHgJeCBjAXwGZYUel
xMm65cTf3ADtJ9e+ZpD2iP2EpHVzGpbM6eywnP5LM8XZGtMK4EkDv15QGy42SJ8KYZ8/qu7cmyBj
pTmIrd03/T4qMsaHWb1c2TLF/EKCID8ii5tuIZxaqbtiD3TuXeeN0bjgDsKVRcyN9MzkC5A7ev8S
rmI+4W2vWKyaPcI5v9vGGU+FN1jRxmCc5qTZ8m5ECXfxCWSmeSmZgQZKoC+KIvJl8UAauzYzUfFE
C1GcfRLONaKfjtf+omkfdMHdB7Wqv1rANHKCXH1NBkwJzLUiC+bQKASLXt+Ve5sj+jFz3nJYDV+i
r48lO8gAK7e/91EV7lP8GEy2SJtNR7q8ioXQNXLowBx5sPSz5VqEI3ouejPIKKLyXvp8vhiaigKF
W5nmmdXQMiN4aJMnWGCAUZlY556rrxz1TwPgj+bc6MOlY6A8ubG56sYGLZyT/Yxyuj9eL4SvjbRF
/DuoWx7ikTUes8UlrDb2GMfnrnOKCvujFJinRgLGSfEKM33+dC3rVRiDTQgcYdgMBq0OuEc2/IEL
hFTsnMlcSyAol3LTGC0NiE7ed8Rx+sjKYVmTsukKMSXux3ZH6soJy72Nyps1J56U0JVsNzUyfsZZ
V1sCY6DJ8bRmvjw3bvUmuAUZGVO+JiL9oQsstv9bLiaUvLUUVyO+4ZANlC6XS8LCtCDY3hHVfx4s
WypeAxGW8RTpCM7ZZ73HrpOs6E5RHU53LOZADyLdDF6M3LGpSXW4Fpa3x5AZzjmqPC3GgtCgmxjd
kVXrP6sXPBdOKo7jYqh3U75Vc+N+xH7q7Zsx14P//cdeaK81SOy9m7nWCdErNRK6wbBAC7waBGGF
WZscmkm6QQUdh7OflakHRGHjqEOCzPlUEKGWyGNpIFxJpgYy2FitexQLgXCs8d71xXCMSl5LLbPY
ZMnjt753n/yy82+EabzqjUn1JeECmnRFXUc4nk+JsqPk7E7wdN1jRQnli56JAYVLbgu8gnPxF1EH
3zSzgRLE6j4DHr7S6uTdTa+0dcaqGdinWmJ8dShhNOTGHAR9ODgAuvl+5EHLzo2jucfJqaeQWwoX
Ua/ZTyx9uGZoASXupw09lrU3OIeZ8lufTTOGKa2mN5FV4Ujrb8zEJoZet1tw9qwK3s2c8on6L42P
jVzuGRHtV6b79jOiAJOH9+hVubW1m9xjPWady7Rv1nK00F0jZ9zVqJebNLX2ZCszQkgVFocYSi0/
StxytJ7GmP1AH3UP8WOrXrUtBmE1sBiBmrSXRoLFqOSthdId+Txcydeocj0WdursafSEaADMu+bt
SIl9IJrb9qlu5zelqa8BAceO9qPc4PzdmN3y0tAzHEiknQOE5GS1s7/WlmIidjTZd8kQn7Pa1Vat
psebB5gCA5ZD4sMZokG8GdGg4laG6bf4L4kCgFzry4cZN9Wuy/nOAAHc9dK/JKwfDi17sFXZZXe8
XsVzBW8dMxUd0xBI+7FJNerNjK+LiDnKKDS6/Kuuv8ZJox3BGCAfSrd8C9iwUqJU0FGiHPPOw8wS
kxK73DQ9NpmHvH5fEB/g4OLaOox6MDXSCYFiC7CVgPLTmK3k7j8+RUy2IhNsVeXHHIB4UE4+4XGG
lu8whpAHGRWHeqQl6Y0n13V+R80nyU4OvzZJnpBKVWDGyyUWtrnTiuVUz0O6dadGHRuF9tyYT/nU
/xqlGl7Thg60iqOgnvLokneGWM8TfD4uZNsxa4XOExZ2Nd+gnjnbsqmLYJOaoruLpPeDxPf7nZP3
zcpd9GoL4LIM21GaADn5x7bOWctNSKlbzTPPYhwAHGIkjxk57xbmQoS+RxCQii0RdvvSbNx7QZIZ
Z8lWLwb3aDKU2reQ3Q+2L4+eSt+j5SFec73xOPDSw0q5eBD30vs4j7QKlAYN5N5DjEN2k1vLZwNn
D3EPCpUYpRR7peUbaW23WVKHgdLCGx1pi9rmiaaOAqp/lYM7VO6PiBE2Qz/UnjzmCFtFW1k1mbd3
e1jMZS7MMK47so88m5E0qQWhrFhzMhj1YYeXTWgzXWTDxixP+No5yoVihG10x64hMJsUT+59Y1dl
/E16ZW+9SIOt3hPqpbsXRN8wOSO2LA9zKoc3KcOGAWxf97nVdCk3Dq4CDlIc5fwF+SZpgWUYnhgP
vgWMiwYNfYQrQkPrq3CSabMeR/hnyq8ulRt/p1lJX0hWNscHlkQANeMaDLt7TMZhWheDgQ6jS3uC
JnT94HqUlFKq0EQSfp1FZFzdVS9a7z44zBlknMSbvha/oGZKLKzW0XU7azsoJc+5qve1lXypD6X3
cg/XOmKpf1KD+ZNGCu9vOlEcNRs8g/l31MT3UaTs9VgKHcZU3r3RKPeznwA0Hxj86I59KEeA015P
O1/ZPTZW8KMXXD/VxudB4LzPvfeMaZsRupMpb87QSTQ3rn5tIvRPRAXVPbTpMhXq6NhG8pRb7vPj
cEijPPrERhOOys5PpYEmATbuMSWYad25WnEyy6rdGnY0bVmV3tK8rC7//0eUx9/toPIdXlOMcKmY
eZxVenIhoIIMmfJVCWZyNKaY3tNA16RZ7LSM+MVqkvEyIZEgHpNE67nOKKE7rds61oPJtiQ/VQWc
oIq74dYMVUiAc3kvx+qlGPPXhhzgo+nO2X2xaK/YG6yIyBhuEjdQ5pM/RBwW0X+JkZzTzNwNvTxa
JTuwKvLMC7lr86W5IgTDMd72sOl6Bi6wIUIBwRpGpoWOibdlyVjJqpiHAt7Wg0nQTCUHEqbqDbED
f6borzhYmDNH7sZeSsB5RfREdSqGloAQVlyMOT7jub7PhveGo0PfjzYD/pT2uTeh5irMKasui70T
oesI5DYYNp6NZvpvJNDrObZkd5qr4uppVIWemljwuimGGT3Qce0laB1OOP1vGAHA5UfGGnOMvSJf
JGJ7K7cCDCsjqQrTOxt2Tzr3ipkQNh08fnM4WIFRuNO5jtIP3CnrEaPuGgUU45rY+C4mW555qJFu
MYgo44qGQwIidSL/oHqbPoTXa5JAhTOtu4mseV/pzs5u5RDSRz6AazZIm/Q2OxLdXgZcLbUgmtb/
dbDmiHognaIYvRtas+NkUmlEKZzCLt/kucNiFT9rm824zdBdfg357N2TwXzOwCO0jleBm7JSVguu
4EM1fy5K2yMNzT/wAdapzIn3Su02hzQnzUPbzvB2CrcLI7ttw6katV1uMg7QVJw9xxNmnofovq27
8kB+060f045YKNZm3CXOPU5oaYbcgv+cMx+YsL+ySj63NlzyTO9nVDDi1/RUj/+sHvAoT9Y2ha8b
DAhRsFA3l2aYjouonhvBtnciK3jlihhvVxl9kaoWMCoydnpn05NZbFBjoqNRX4unrqOom73p1DsJ
9ySRwmb+6lONsnwbdniIvh6SqgVR2sPT5hKle3NF+8ny/thKVHByCumxH3ZQ39TYAXJg24mKkBuu
WxLVwr52Pjnyv9UA5DEbYeM101Yg430CjOUzmj3hRebLym7QGt5bw7JwXtm/6LcRz+XWP95sOEBx
iul8Xc3z7Ki/aWQaQSe7koOjBZVXzefOK/aJ3XRQnNd2lVrfQxKF0PKba9nOn2h2rTX2IHdnODVT
Deiqs4ZBy2/6iz35LsdpHd99E4efPVvHRSItKTKlbWps3ns0iESOzcUbNnBEn97gvg5FznM16vV7
M2W8HEWub8AiosvIel5puN65MJGdwXEe42Ay++1E0anpDZnnts5y1WQLMzqlDJ1C+Sx3Rb1Ge1d4
RXZx+vFJm6rHeR4B5SCgdNWn3GCLIT6tgskJxDHuEjKxcy+vqJ+zr7SNPz3nHXsbdOTYHPZiljiB
hvwRG2ddmoW/NyrmgXg276FeusQaYey99as95qWDTH4rilI2B6wWkTNwMIh7nnbIKT3rNkD3xg7j
vXEneWuCPl68BTwJXq9dYzcFjFfdXInZG46pNX8NVB59IxH4R7OFp9P8cgc0Z1CiobQDJbaM5aNp
1Q8XiW9wzeKB4VlUrCEHvdZadve5r9Ei0ntzHa0R3DN4eLpzTVs/bnd6eYTDwKB4KmDSEs3IFmNN
LvozLJ0eWM38Crr8RLrjWuTZsLZlamF/g9+dVuaqdVN28dZQbjBJhcPyXAup74ykf2Y0/G2o7iPT
R74TdlCWz4dFUImakNTxVblcIz0OHBPYh2fhuoTTQms0pfpzZ5Nu1z4m+TBDdlkULf9pkPxIZmEG
nmzGToyXKDmL1slQsZTRNkmnjbt4r6KNH24j8GiLsR8ml5FCEh8G6RL7R22/sjomlyz12vUodSpV
8OeIGVMIO/1DCQy+FAfyqYyNbEv40Npq+vH+YcExBbbd5YFyoblYpr2BSEMHVmLNQm5BtrL5m4rh
WWrc7nFZ/6OeDOaSTnHOUF1kLH9k1R46JzmPqdsehN78IdTsd0bVDYem8NChK3db985ysh92RhV7
DlrvOj0RyDej4TG0EOz8srMrWwJtyZZrlQRwEm65LOUpbu1bDdpvZ5Wx2HugwfMKD0GnjWztEj8P
ybidAKBEyQa80JeXpugikvlf06PlFA8tpuh7g1HFtE8TqbG216+T3ut39Vbk8y+L1okfAfe4QyfB
+L3eNrbFttmc81BS8pqghENy558sQ/Z7BlXmkec4C1U6p/gpSaOnzQ1iblhqdMPcdbTyK93smiB9
LA7F7JxHQ18CDHQ5iMADkdDjykqLbMu2R16ZgJ6WZNxrDTUU86JTVOImy2PKQO6MlkoWW57G+TBk
m7JqDKrBbI+w/pmRTLTLe96HinGNfOQmJsgPLNZSLN+0szXBV+4JUUf7JcdzjYQUyOt7syTTqoXS
uR71NrCXxVnVBAxHJeEzcFaBCWIcnrwkdFyijDPQlGnC243DR9Fe82Q5pvtfytRkMwzEG5lJMLAG
DOJKx9X32KYX0x9KW7GRpXinYnpacrZeHJumlry1Vs06ZOBMkYa7SfoRyS0yo7mmqnWtXUlG+arU
GOJMMcFejdcXG+3YzgZxKoV6yWDvrxObFqOmdsyBEn8uhh0YffW6uPMeJj9i3xnLTU5NZ+og5bJO
A7IYtVutaH81M9UCzfK3szS2etzfbX850PmtWyu5z59E0gxBaWpjQLjcsc9ksUmwgKzQ3k2nOFpo
HMep3NVK4hC37avRKvcA4BQkswxV0hdAW7xDaxVzmDpmunUgjW5sksYDIma0YLYWYwu3kWMP59FB
hwIrnMU9cG38tTsoyAvdkm5hbN8IpbdB84gK94/cO+58rFvkE1OijkXPXoLQpRClwjeObf1emyOL
bXNrm95JTtNB8s5iRIjuZa60g1+p0LamnyzhTmy0FxC9T7PAf5qW8SdR80+8tF8zHZKVnPM1wFRW
w0QbpZazxnrV7f0i+c9dgkUUb3ksXzodN4VhPdPOHbSK/mWpsBzP73XrnKSlH5A/8wtE712lXhbT
0DjsuRM4FH70Jjo5tnhzwcAAw5A2b+c02aRueVjATiKf05dd3ApoRxgYnpSTxDthkFc6Zh1jEAtH
vRTQleFohA0LTL2Ymp1XG2HdAwwfMq3aLU71MjFfnBJ+elaCYiSsLDTL5Qn667rL5bPlzvfCY9Yd
DWMgCHyyRfsunfaELk2uFYClDlv+OknmNfzAaI+g2qpzclMS0PXKGClLSR5hZCqIKyC1CFKSdSY1
vawky5sRm3PKZmplWc2ncptnN1NUuQJ1CJNH3xh/dLd67pBKZ569dZk8rTqNGHYbb5qYvHuXNwiC
Drizy8DW0O93XugmmqCc8/DFtLCZcgX3G/v3leL1KRfpp2WxyeI+2EoXN3A3s0qrzZU7WU9TkpHH
oBA5VjTLKYn1jeMhohDGRk1+iCL3vay2DS3NrtPZT5TLXjF+RUpmP3R/gMgQ4KuV0sHhwNFPAUF7
edB6QJ/otQRCxLneWF20btJbWiBKyGMtD+ZIz84YMbKzs1T/vGifFYJxjslc0yrAXmmImCv5NvXu
3rBIGNPUuogmK7Q6CqCOsICVohgVtMxp4mwkRtjeZrNW5Veh4IXl6j4gqgC5ReALOyowUQfa2e1g
aQzv9S82MMf/oe5MdiNX0iz9LrVuFmicCVT1wt3ps2uWQtKGUEgRHI2kkcbx6fvjrQKqa9GLBnrT
iwzcvJkRIclJs3845zuir86j/SxH1LhZyrh2KsM98tJy58j4Zk2zBTKrOyXFtJNBaezbdvwievgJ
TGW7wSPPZLaEo9DwqRAYMGxnXWL8nuOrgmHAp7xw+6UcstDRge3vgc1QOoAN4ZEcEoRf13qpd3Ku
A34yPIMIgd66rD6v/4lTEODmPwIMAwWetSr7uuwVOQHX8+R+ToP444sShH3ffNBAc0+v+TdUtnvS
UHKkRHzyCFe3aNQ9DAEJmtu4iQJHhocyRVDBjplJMFj/UXW0B/tx6slpELD+pyQ41mPytKKtD07M
asrq25ssnD9TYyLKnO1Tj8ipm6v0MKniA3E0Z/P8MyTl795JEWp3qdoE+Z2JVF1TrszKOCVyeSCN
qN2qwn0h3GKXxPgHUWCV2I15kRVqce+zVjxWIwqFrZ/mH7lbJfvBsxhpuvZBa07TsmxeURky0JMM
YSHWYQMKq69+ahUjxZTApjFsDsWA2J69HoI/ABcxIirKPU7DMfdCItLEbhnMYkNIGA8tm8kNkJod
SsNdrUp9Gpe02qQNGQ2xptIx/jhIhiBIiPNIgN4xMVA81kn9qx1cdRAmrQnJbz1hFXEQ2tQk3sWq
pbF34GBswqkytrzrBlXO1vMA9VP7vdUgLzZ6xC3V5zTPnthJL406QspgJMXVQT66xiShUXnnQNV3
UKa846g8D+mIwUZ3FWQyFN6jwyjseRXRBrgaEQUqVf3tYVgdmVGc7DbRAGaZQNUy3TKzJ15RQvcw
6hByuWRF5da3fEH4NcVv42qtqC3kBXM63Vs5DZaVOY8mZDEzXg+fAtVfSKOThfdY3ZCA0aFuauIt
94pnkDEJomeJqaeSiMEmzPLwGxi7dqH546TZo56rj8L2iXFm4xeSJ86qJBgYu6EV2BA0tg073nt8
kMkFpsBn7fIJY3zytprZnCLo2Jskcl8r2zeKxzzO0p/OWv5KOTzJe5QjUCzxPW01P9RmDdWGTnlD
vv3TEIyZ0zCsEyBQ/2Re1IgbhXQfGUrxsczhbdKIPV0x3oaVOkf3A73W3HDQ7rQLioyROILsdDvX
+IkMB6KYHJDn8PjQHM3bwuO7mNeNmZxYZw8FGiGHNF1l8uUkSgFO8Fkt9ZzqBcOXfcFQTlEpqipj
GJ5Wu9x0vR2J3FRcFlt/hgztZiyfalENR6THNyIdoFJpd2R/bB48gThbIWEqPT6iYFXLLAnCzOUv
E8jXfECI6wh4vqERuqTFDP7Wd4bj3M8g+YahZpiCDNFK1ryoeHW8wUJHlEZOKHmwaPjei9YBo9F8
cD956ByRoVttS4kq+lvR8gC6MfJ0nFJ0ccYyRib0pnJ2wYEshuZJXniLr0k56Z0ZIGYSBYxmUWGu
rhYcB671AMD7TQ7uh6/bhbuBnGqcfhs05GAPm5un1C3zxW8H2BPUA8YXrEwfPHMsL61MXu3lM+Hl
HglQJGSEW3y2mXwMNnAW64zydgTLRLRFmraHhfXuLi74+nvf+oPDut24Rn9a/P5PjQvrAN775lEO
AcqhnKzY1JCJag5r/KPadVlbneOXRKIPoKeyUZjLs8RJjEA3+AtC59EupcVufjllmmiywbYBZHpf
ntl2j4iRIMqUx2494SUWDfjjqLzAnuytOH9wdFehKhMyAhHU6fbJJRb62LTDhX6UQzFFpe8b5n5M
3DwqjELsiheja2mbqICUr5/bJkFb7TOByTIIJIh9qTIG4h3TW9MaIAnFusYEjLoJvOJKjvgA7RwV
3liMeteizN/ZDCVr0//y5tC7F2RluJrGk6QhPjD3g4h0rIKJwGsb/hF2RnE3OHe+ox/L36MhfpQO
MUlxZnqB8Y1q8G6yiYBJG7Qhhq1/zGAuqa7KFz9zoMBRHScZT0XmDhh0uE82i+t/5HNL3Sn6OIob
R+8r5kBL7b7PGlUm4G6+PK45wPo9i2A7ndF4I8LNpPNpxtQEsZt8mHTJCSy4ozIfYDmd+kYsj4NT
7PuCJw2YKS08tK+oXWG3UC28qFUJqnhz2Ak63byR7rGPxbeu+H8yFEES2O+yAKkNaKYionnyd07J
MH5dCuJvtUbeB5OwDfJvBiMCa7Oc/IPLYb9JSgqTPg7frMT9C35I7uvxLm2bty7Br5TBPDMTXojY
p8TyseL1pEjsmqV+DVUYnmNN5kyLJFWl/rvvpCBz2nX6kxOMsTz42uYdCCfzLrTGFqW1G3UO6bh8
y9E8TlhFl/DA+ESfIL6lwFWsB2I/a44/j1OpXJJoyBDDxYJBY0w0j/Qt5HX+VzvKkI10cDQXer5F
l+i/PdxgTY99ZA5hInnLV1sOJxOa1M4S6xsc8FBac3+qX/IZPSLZwckVHCss44Q5GRwEWPEua1Sv
ubkzHFnTwsVhgUrqUqaiDrDAhOYBWSX1HVwG6HJOxC6J9g5ZNz9WbM3EGF99Wz6rzJ7YpwPBXIe1
xLPwV+LK4kNAFuVT5bJ3eQSsmx+TSl2wI30mKtYnZdV8HA0/lU2uWQgNqjS2aA0QPL86qQmUQULF
q9PpPNXdAxjveFdIXAspnvQl18upINbUmy08ekkyRoZXxFtSpqNqHOa7paBGNWgGp59+CeHCAnXc
qhD6L+5O8Fl8dog1eyyz6XBfUrns8Yunu3m9lfi0T3Ocrku0R9Ki2pxBTdyJLOqL/D3oPYNppj0e
1ziwW1nlM74gnCQ1Q6a9XZfi2YOhMJWqvGspuxq0uycig5AuVPQbDYJkUoGtU1eKmQdDF9jrUOVj
/iC/j1BaoXp1EnX81yWd/NmmmDOWZwILzGf5i+3N9MA4N4+AJnH45MveJcvsufcJTVnMOP3jY0So
sxftEd9u6cI7hq1xP0qm4B30kB2KYyKxdYKJBlbcnsKMGVkXwVc3XnqMIPdJMD0IkZgAaYr+DKHn
j1Xbxb5LURZ0IKOiENgiDwRSDQOACOHK3lXY7bEa/fuxaru9TJIhclP5BazAwqcFTbTdKMsDkDqN
7aXIJz4kjPNbFcT+PZFdG1vBhojTLn1we+4HIg37AzEDTcSQmLm+36tjmMw/Rt4VZz83iKf0neem
9DbYTA7CQ5zdpuS55hYqFbs356hzSccJCGGcQuAPrKSKKO/zzZI44hhnbOWG3rX2IxlvUerNJgEE
/TWesfGIHhM68tDp4rRBGY2dvImakQnJTwaKG0GWrcllxLK92rZT0GzQDtvfkzkfZY9BqE4t65Ci
+iabNbSeJfnfUbxgvEbEwyyWmdmx9kjSM51WP/rzhMpSKReOBQUtijn298EYLYhmN9zR3i3vnnAJ
U4wkeri6DDY2k1EgrbQRGqhMGruxVTtyU9OHDOwWm4P7Xvfmrl2RXAIbLs4zsEvz/JX2IVc0slbC
Nrxultuq84I90b3PvaYebhf3uzMopiUQcpbi+9oa35goQlRzVoc1lIxGTtXONOZmXeIkB/NkMPs4
qyw4srBZYxLXw0BIBmTcHYIUnP2cWflxsl7AqjiYndGIEEs5XccRSutAvPOJxcwmFSp7d9Y2GUQv
CKtseJ448jYsvYLLMnaa8U1fcUaxSl8SzrUSIETpP2YJKbKthaMzFPc0lP6mWWZWDJhFlOLiahpi
AKQWH5xU1T51mtc+t9Wl9aflzGSgs4V7qa30CPN53TIFDy095MHqxGs8/LIMtMWxNWI+IcEiHX8E
96k+wuSjI8PgVdsXMH32WdKE73oEAaG0GNEEKAYZX6GfkN43ZHhqfjzZDOmQd7H2eEXgnJJMLnAF
5tSqS2afwsFkuCmHc60NGXHQeCRn7Yh1es7b4Jv85AU83sWJbXXuRyaa2NYYxNO6xcxy4qJG7bKH
dbu68CCezYh0N2nGqpxUXZQ2BsirNLuaBu5mqYqFyyJnt8zKhD3TjWlMcTaEeGF6PkVdlz3iiCv2
Xj+CJelW+FzTUVupbTA3wzkr5m3G+YSGt/pFvGp5dFrr3SxYPwvm0grtJG4TeSmgdXJMlMMO4gRa
/diNEp/ZBm94t7EtPGVF7H/ZhDIYWd4drEXazM1N84CIrT1Jzb3qT2yUU8MZnqaqfND6SUGB+x51
/gJZEdO7bSIiXlG1ycBXir8+NZq9ZDG0gYmkD+y7xJn6iO4AQ6ue4BT3rSaFHMvKxiRR/uJg3T+M
ymDRNckEYgpzSVONzi3tM2PbOz2zMnf8chg/A+lIR0zxPtB6mtKNaEsZKem+xmE3vzAj7E+V6PD5
z2hUbfyqDHDt+WxY9D106e2m89zuYjQJR0jjZI8hsPuwntGVJIsRhWC13+gOn0G0nnLhmU9hj+Kz
YRFACePeekzr9Fk8MRmfOO6JsoisUkxPRZB8h+R8TV5wN6ypdxZRLFFPLi8sc6IoA17UAzg6k0Gp
UKeMQU6+/riGgOYsGOeOLRthhl0z46YZ/AXEZoq3lUZt5a4ymZkIhKnR2wvExM9tDngB6Z42K5Ps
PAT07bo9hhRyp93+jnRpCbCH0FHDrz854tsbQ95VaX1MRmWzzW0Zv/Us+a++K7vnKaWhWwYyZ2jH
Vl2Cywhy8eYDQoMadDYD8i4waratefk8+FnHtkw82aVbsksvWDURv3vRqV6OtA0e0SsvVLD3QfzH
hSlxqrpuuZvh7x64NYkgXL9td7ZvNhrGE0H3hArOy72EtLKrKogS45I0LEolGS5Z+zzaWJKHbtu7
gxnVvT9ciC9LotzPWRcFPumrQNgHjc5IBp1B0lRjnJs4ZQo/6pfJJmV56tTWzKbd5IWvsVqsjYEY
aBumWXftEvelaOqrnxX+A+MK5uDYfdO6BPkQwuTo+PZJfkRsoQjnlXBRtj67+2teDn/iNJp4Tc7m
5ITnxk6pr9L4JsaaaqYdwo1RJlejmHAspfR7iQFzH7HD66BHRTLwGiweAlXlAHkZcyc+s1Ek3yqb
zhbOYHvlleQSgbxYd+Tdwpg+D/qzoVjsM0Zs0pZmrMRmVgeI7pUf741GWKguKoBQhP4xfs0fe3Py
T1OsLfqQtKVK8OItZeWu7Pvl0tUfygrHL6OF+796lgFOnENFq6MHl5zvnLj7qTKTrUDedLcw1J0m
0CDk3p2cZiRpSrrkYKCD6omb0bN+jYOpvzc7ar1mHLtNCuFyX80MsTIse1ucvI/9Gg02pNhABoLW
d45w0Cm7BsW7mS7XKnuJazMmDLYyrraLSXMO5c88uc5Db6MXDBJKM9jukE74pRIZvFFWi4bpvlQN
qmVkUkDg8x80gdzdbqKRpyr8YfMfxTA2bQFROzWamtjnVkB/eaJ9JvdhcQ4QTA55PNFhsuyDpTX9
UuEYbNyi++xWfU1r+owvWX/986fqdopIL2Y/2sQdTbv35ejhkzkwHNBVDmn2rokHiNe6V07JMfaD
f3F6b0XwlNE6zwoDB9FO+6ogugl73zEbjI4BC1Seoeamg31aY27ugpzdUMCMROb4GhDbEd4WEkA3
lKw4rNRgOUhv1Lb1EM32fFIo8CPOnE2n81Mm0nIvuncu5exksZC4VxQg0nJ+xXWE6NBCVTmre68Z
v2yXoZRilhPHmt+POsCfyVvwCFxAj6wJbES1+xu/2ynva/MEvT889FZwabpq+pVWkkOw61/4i5u7
zrPlIWyy+TLOH2z0p/NYrmcawRqFK7NnY6VE4QknvbN3TjmnAfd0CWbIMgpEeMRYl4Y8DGWX7YlB
btJKRAS6r0EI7R0kxj+8bb/R52HKb73PIlwg/AiuDFSX/SFpf1zUxR4yqaYP27eGSIBw8C4eor/N
aLVlJB9VMdQvSTi9LA2ECDbF7QVO2LkpXO+8GMmb0avikvJPJHV0uIJXyCU5YBcPiGVR+ALEqxE+
jbHkFYEZwrqxv/p+C8mgcestQVoX0Dvdc8Uhr51wTYCioWVZBeNyuKqCmk0y60/kZONaYHPLVu9L
hhRmASE8267DyWcCkcj99ZjRI17mXN0Fg0U5irhx53r5zZbOdBv69E+eJsPJ7xS5AZ36PWq+AMSu
8janFSVIhvtWY9w5Y6Ctd81q3fWkne8p7sqbSDKsU3mAZx0w/slBDc1eOLmhZTeuNdPNRuAWLt1O
3OUS5zGhFc52iF15SOinr9XI11rYzuNsTvLBLlIi5EaKQn/40SJveRwUiQk2vAw2DsZxGYHqTQMe
cMlklDyZMsrhP11HhMFDnsWnQJJN0JI6sctQ8ZI80UQge9LfTtDGGLX033BBUtqTSQiTl4DlIsyv
XvhjJFZ5HRh93HrV/+cvuBe27jTJsztY/qVllHu0lHXleLXPmlTGgBcLWlXrAtIy1K+MbbcxwoTA
/pWsMr1bm0UWpuRv/kaIU7j6i8LNHoqQEr/nG60Cu0LgxaS+QXTlz7V5KewGaWNLE+bHLZAspkMv
uLurgUlmU6KkCebQZmTYEjASNMVBfGfC6fam6s13LU2U6yV5A+ya9jj1u2PRahemVnog5xhaUFfF
O3xDrMdU4584Ed4wg32wiJoZ8BM7VAQTgt253869FW+MZdGP1kShmQu2z+gfm+0sK+JbGa6QwXKv
XD8nOy0EZd/AvmNbjhegOQrYSWVWdgyXZiz6k3iustrktLSYTgswhmsGKD9/nzFRwV+aaJpBc6E/
DqjdDMPUh6EK9Nb0Vqknsz+xENxb5/rcNmmONKTMEHMiB8KdExzyoUe02zUHu5p5weUuKyIEicZu
GCZMWKsZ2gaOWv7ukRUeCytH4pAsHKcmIJ7N2LEMHFPOJS1IWhAzkRhgz+fTwFLwbKZ3K952P1k2
7Ga4ZntXuFtHByutpwEgZcfmf/ySVI4gNjnFM8OxsJUFCAmzYgdlBCstKMDyRESetuLpBUL3CWix
uOsI976jtMtV6Z3jhvegAL+28+qevBGWgVureZqhy1wTMG6PMJknqJhJVC3thBphwS6UrLyfsPm9
NEw5OeBIT/hlJC62IELeKFLEfDF767nmQNniwIm3Q5L91DhVtn4YG6cFY+GWIZNJSICFi7FvX23f
+jX2jsAWC/HGxWE+K7Fc7HiVl3V5dd/z9DIWH4Y7ZoVETJVS7f1Oj1unb4qHf/7dP//EbPacVUN1
nXUHVicPk71cmpUjo0o4jXi6clAYKOuiyQbcxGpwfBSe629jAmTo52Bj4bPEPtbUlxkmkWsrfdGZ
vsQmi5xEJ4LRK1sM+p15KvvHhWWT1ZMHA7cUg0SVlPc44ov7wol/jaJhfqmH7gpq6aGu5uGIzRNM
9jIx1yFMis1985ra4jXlcXkcyuS1rdwJH2rCAPI4ZENzx4utP6aOxILiUxOZdA2H6YFOFKUrgcQJ
2GiEdPOILdF1CShPzWvZx68txLMnihjniUNiIFSFeb2p172TBHBEniRqddl+B32F0Y1Q0HqGEZLW
+HErS1jMSdr0V2f+uEqmtzjB/OG7DWeyxGQshrcyDH4R67Kd+Ek8LdjLNrlHldgORh1RPL47/ZiD
LchJYO2tmURvb3poyVi5J4OA/AVMDwzNHbJ9+GXqCVd1aHMvnUeIe95hHVx2tNSgpxJ6HXdaE9CJ
WNn3AUQHGVIxjnSm95Ab9KnBJr4rW/s5MH331XeHKzZ+HF2egcDJxf8GMGXfJSNafp+ZAQC8fTNH
Jf7ZY2bqd9ZsNHRFATyq2eZFYu0USKW0wyNHc1ClpOYOxsXTx7DQXgSU9hHbdM688y4I8xekzegb
uRYqG2AjF2RudVfLLqwLYrtPTxJLbDvljXhhBJ76JgWaucZjYeWdC+heX3Xh7Mtpuygbcf6SkETg
mD9gZn67LXJpI2Yaoln7XLuTJJ8iEgG4Vr2OvNi6So4jauQ0K9J7NGXxfmSyvUGODYHAqnZ4C+yd
pVB+1Evc7OK0/aDXzh46TTcJbed3UMAcdwcg+bxD5MBjE6167thh6nmM+pPde+VbHjJozp1w/Cx1
/cHUeONOUpz9WPrHYfKe0tKZf1LGbIvR6yMe3ng7kbOE1VZBce9C9Li9+GSa6z/kWXOHKRU/Qu30
a04nmcxWWe3cYKIBboNpJ8J6ImkgyaJJ1AcmiuI3/RIzTu7G+1bG6qotEFBaO6wxB8e9Jd4hvpv6
pf2QAaa5kLEyJwJbyLRofy/JvNym1HihnKRKQHf5RBY35psu6XYMWFtATWlzb3SAIP05qG6WgYlK
ZYXad8gwd6PoDrC91QXg/wlxLh0KQVUHXU3e1oZUs+N6MXfO2AVoHREzeq1xxm5kRVMXX+dkWY7F
4C3nfzLs4PU3x9kIsit8pPuAvHPijOKfvvB/axcwATJQd+eHqDoHxnERUO+JuUqRuVvZ2cYD6rhn
WUx2RBOFrW4k4IlJAgIxvGl9wdwsVjTNudLLuS2bL8sBhIreENeuuIB/L5+N/LmNdXbXiQ7mmSjm
yNL5OpdtX0quaDkBEcns9dv/Hpeiwy2luk3t8jZKpvObQB6nVn+Nofo1wy/xMObUw1/HAUPZzTXT
NtgbLN+IEOZ9flpPbHafuMbgQs1brv9/OuHgBEBr1t5jaIzmxSRzgWgP9vFZHVoPtt75sEYfuyY8
zxXT0YG76EOE8xYgWnKdY7uh5EO82fh5falxYWyWLn3hB+zdczdM2I269DjqjBwWVExcAc1+CJV8
mSQ/kyrProGGBEsMKRuPRR6DccEs5UVuD1ZOFFo8LwWjxnlB4i1C/Qtb6kkx8E7GSv9HoSZnWVzd
7iEoofZlgTuh/GweCaBwSCF3x5cs5aNpeWajsIKRyEqQYqD24sssQX3qimWczKdpn6Js3jOoVNjW
E6TX4WgRoIEdvKuq7CD0XVeQ9FEvsudG9LJzItPvYjxbltttObNRVHs8U9o7T1j51zA5Dwmk2ZwV
Y8Jc8VuFaTtUhku/E54KcIQgPmpTzASZgp5ik1vQhvQ2CQ7XgpwQq0Uys3TJcm1B8cknnaOtaACs
91WMSHlADT+1mCitsIOgSAPGpG8N/HNS+mSOxKkgadjXePT4MN4LtNuO7QO5yFL/zPT4tegC9Ywi
jMJhjvWBTCsa9ME711YLr8e7nycbZVhuPAKATQ8JtmRqrWo6UxccyZ0VhybHyENVwWx6nuLLYpQX
K4SIoJCTkVLjVUcxhvlZ5aY8oMGBMNEap8HH21ZVIPKrIjm5dvKaliW8QMbnuwa13kIpfnUtdwF2
Q8uWuU5yEGrm0KDfbzx1LVt5Npp/4rXZRnth/2QGGflUdkjuPZj8TlSSF6g9WfkynZzOQD60JNVe
x2Ss5G5TXNsE0FNVPIDHk4/hoFbKXOHv+3L8cofee0iTOWA2w0vXkugQZTwSL8IdEOMqZPIqKxPc
CYm/wT+KiyzThGWQm3xEI422xUvWKXzTbXGuUIqzAY6k27XsmxXoigRdy2goEClla341wy2R8i7N
33SK8qqzzccWLz/JPf24hyPqku0TuMF5ln8cia4+CMIZQt3YsZAaPydqgwJRq1lQ4tXdLxrV5mQX
DfGdQX9oBmCZHXaxCrKabNp5o9gJgDEZ/d1Y9PPJc8OjbER5Mv13Bi1coWO4x7LEXlTKk2ll3wW6
lq5pyS3Taf4s+ckB4sjvCvR8TUeMUz8/DKui0R60dTIBfDSWsBlqg/ybSW86Tyq+6yWzTsXuBbuE
hXKBosvkGr25Kbzysvvuc0TwwSVnbUe6KgpGtnwsN+VYtFcgzA7b+9Da17CPH8K2ERAW1Jbk9P4Y
E3Kwc5C8uDjZTw1iP5TzeAkMEmrwQ7RBFPoq3hPWyTFi4ocPTWwHrY8yFvBMhvnfrzRSzRZW24In
cGNICA8oFT4aHW9ZUwdRLmJjm7jF/ND5/jYI/eTBmmSzS9n6Mv8mqFnN40ucQKOsAuubyB/Gd7ir
m9Er9rXrplifZLbzuxlUZtG573U1VudFOX8RqYk9UFZ0hYFpvocYo3Ze2XUnO5gugyYXgvHWs1/i
bJ/Tut5hT9XHTJTH2IzNh6XTX56h44OnW/eEs2fe+xODxkoWL2b3zNsujr5Chwp+ejsROvc+9wJd
XSIwwNpDH425m/1yzAOC0+U0dtk7DPJjJwx4c406YE1DYReky65cxYMFOjx846lisy74vLa2TJ7y
bqayYMvo6cjDwJ+HBgFGHoIcMK/JjvxSBaSqLihdWPigBxwlcHjweAycCZswNl3P/iI3xLMZxNkl
DPkePbREPUGNvFflhVAme5PaIcYasnpgE1EDNsWdPcrXEQlUy8m6IdbrvXMTe1d0RWSu74vBusG1
88/BrIyN42ZYPdpvZVlBZGZMBJVK9z2p7eSxoEL0AVjtmGZWcFL56gGNvGIBRua3ZEcAV9QjYa0f
bDd+M9N4QuEl24eBACFg7hHzH2OP6qPZB8LdlzB4kSm2wNLzFoKw81zHLQ7LxPDP0/qL05KyZhGp
sVWcdnchK7qD17d/jWrWl6Dl8i466zp78VeqcmzcS68OiG5+FQJsWFLGEE666jYa7CSJ4TCiXjJX
Cq35ru29ds+19DxXGtdjzbM+pvOZnFlUNdl8nTr5ZjQkrw1zckhKFlsQW5j1pMZr58eakR0eFqhH
cBcz09li4G8eat/mVSzjfTLZZiRLy49assjuE9N1Nyk+tQ2zChr5RgfsZn7nfaAfNDEzHPmYLwTi
jQ2GqMgYYmhq5TVslT6oOEBtuih5DnrnoyTM5gqE7NlvbDTv+fCMqfS74v0xJ7u98VxlrUI3baIk
Wb3TI9sUJoMYxlqwbkisnbtFARP/55+m7PJPzsb/67CRW/aNT6v+q/9t/ZO/6wYxTJLq//lv/+2/
/f8U+40oLbAck/jr/3MsyTn9aov0q/r5b3nf//U7/zOVxP/X0A1wTdrCt9f0ERJGxj+d/vd/Cex/
tW3TcRzbdkOcev8VSuL+qxX43GCceHgGA+t/zyQJfYtMEhdjHyo7z/m/iftm8bdmN/63TJLQDmwr
WNtOvkZyv/nfv79QNiTdv/+L+B+mNEnyMOblQN8z1ISABGv9TETmfZBn/Z1jcKToBTRR7bh/Oy88
JrSqf9Cs31wykRoWQkxjQ47fWYyvta+/GF1UZ0HQ105R7+8z1o3oetGHNBVhvkGafOrOvIklny9+
/sWrWuwkdrhocezl0dXWnqZC82dW6rNSL6Zw7K9ZamKbFiacmVM+uZ7ztxGkF48FcB3mECeTpMIJ
1Q+FsU8lUgCRwGZ2zbD011BV4RwZJUPWcB0c01k4smE89U5Y2/vQqnEbM7fauLiN8Myz4TMoYYJx
r5mN3xTBhBudzAIVUvoj/ATMVc+AN6DdwIUdV5UTWTUujyb9MIyVFBMGOXtlNiJjEv6kCUKTKaNE
y94DxSacxIaznnyiIXXy6gTvtlV8FzG7jczwtn4DQDUulghGmXyx6iGNnGkgQwOrM4jZKVpEF7+X
fXdw8KnuTS3aI5f+5xBY7m8qihvhEYmR28+x2xP6N0kE9khnvNpk7q6qs2WX+T1H7nCXDkfs66Rs
ljVbw9F5tMzJupWecZqmAITe+q8gYJ0nn+1d3zrePegxtkG1FHuUcya3myOJaLHjR/oMG6tDOf4q
S/xXDRSu06DmZE/vhT7BSe3XAvFYNPvhAg+of6UaKq8Qy3dpYGRnaSTYvOf63mB9/soqjwBl76Xt
wquTm9O1zjsiSlT+PC/SOPczRcKS5gfltOrLD99sG6E2IJ7wx5Jip1xMt6JHjoveDwlX8ZgrCBhM
ZD2Sc7FPVS21Fy5GD3BCfDSmu27tNvE7vmGzyTD1SmdnGJDuk1ah20B5tBaPZEURD8OgCAmZt21a
uLydVTsP//zizBSTZUEF5bFsu6vSBdmAVXzME3kiNWKLm5y9t0JgWp1x7FwmAZLGEzPodCZ8cT58
QW+tjyCcko3y80dQFdPbNJevZevfYsyA16yolodCzmea+xO8O/NT9+HONSf3HmO74oofFsYvaA+t
KU+PNWF2B8NZdvh7VdS7trfLY/KmGY8HtB2Vj6LUMOzzCKVUeOGhXfwrsBHyveKy3Xn4oEeEhptM
H0ab6nsKxQMR58hbEiRssoACpecY3MJUBmica4N6mHzARhjDEY03EzX74g+i4jnbZIhvr7CVfaYl
k4vAHv1jpQFwJKlA5Ck03BQaEAjpoD7c9Gyia72ETOZZKk1HYTl1xOZUfgJGqqizWb+Wb23hOkdV
Cbb53Tw/ahcKY5w0r+YwMN8mzzgNUlajy3BA4c40muF7pGBbXs0100AzWd9KWY1nZgobMen8Hm/B
FXVi82IL50nD4iBiG5+mBHdYFrp7ptypDoREgX6U4JvsujgQyXBMA3rmEmvNXWobMa4sRuNtd8VA
RtfqQMg0odYttoD6WoHSgLBQzRYlHSZj6DU9cFo54A/NyCYKR8ZIpXDemikfbxUpulDU5o1DFHqU
HGYGeZsFpspJ+431TBrf+qSZ4BJmG9dH9sNALrz5uHrglrDxRnFx9mrramLCOjq5G57tDm7SMBhs
j9GtD8kMQypLFRuPIRoCnkdq5HknzDhA6wLZMsPUvQPsmnOAE/wD/yU/JKLOwIDPJ9Gxz5lEei3x
y1E1UqYDu0BvuwqYkCbcFjp8BIDz/2LvTHYrR9Zr/S6esxDBPgae7L7XVpdS5oSQlEo2wb4nn94f
y+feYxsXxvXcwDlZKFRlpaTNJv5/rfUt8u4/m7G2z52US3e4Czuh41Q658YNOOVNJYl3MILgZhid
fesDhf+JU2zqYYNbsE8wPmWZ3eYg+yOr+stYpuXQ/Iqr/shwcKdUGGGlQPi0PhgdjJUvjD9zC3ue
8LeJiRs2B4ezmua5Ohs+5hqoedwaL5GeHBJd9X5okobsTfk8stRxlvgsJCY6wEHTR7n+sq0SWzKd
o6Irn/kzfVP/KofaAjF0i6g7ifFQzfeWeVCdJ1nj04uyA0ihPVb/p6pkTThBQGTKD1+oLHIe2ipV
p5kCxZU5NLeC/FtpaPL8rvGKbQ7yYMpWobbv9N1gsRkxsAQiAo8IQbznxWYH8bFbAngko9VVY9e6
Whx1Zyh3S+iJPSvhdLoOebZVp4jeCkyCBe9yG5gHWJMlzj/N8uTkL9JwspOyavxy7JaDiHKeGDGa
bqpfnk0Ks62md7JliBm2r3aWrcVBOO1Gs49I8GTpUF4sQnOrxGjKC8NXju80ExvHaQzqWBEOKLly
2IEAAamwswZB+DhP4kc1hGdYuu2LrEyw1ctCGnwTdeKkwJkOu1VuTAfEMto27SOUEj6KGK0jsswB
NkT8Qpnmoe5iZxdV/jcVzfRiRjymsoztWBZ1xgaLpzpUyn5z5CyvDFQm3SqRuiJeNlZd3TPMyyxR
nPWYmMyXwehjuZDpfoBgPNL6+UhuhmBpIR3I2jo8Kelfqh+9655YK0HQiGnhzRyFSabD8+gHqNxO
UPzycW5bVbFRJkqT15MdSjEZAK+LQ/zGXpi8CBxAm4ZLm/AvMcqGChrHgZdRKO4DOgfT9jAVyOON
40EPs+lQdIhXE6ZM195K1RmgOaJdAYVjVKzHK6lM8m8GmPhcOYw74rXLu+JupvyjSpO0jPS8af1h
bXmgrSQBLa6dnpAJGUS2rgZdQ8v4+QCcSqwHF0mXl5ruPhMbZSGWbHlbyxk3xgPCp7mWJqU7Ntzg
PccYnM2ueAmd/l0FzTunBYogtKSTJI6PFltakgwJ+C4z+XQgtwFOpBTVwTajexJGVY/tzX1xCnEY
PU5SxLZ6jehjPzb8fxCDv8kd59ZO6WfJWWiExMoGXgPSS96J8hzwyZt4tPSzxLjhNna/Tloq0Qln
sQHGRKz8JtqM+Okwj0g4gehIdBjsDdlbkBLSr9yInjkDf05Yb9IRuJZH2nvS2XbqyYppxYpXw4Bf
kykfVxFa9456uGnNHk5WKK1je1HZIlx4ud4Z+O+JX/42XOISvsx/OwI6X9CF0UlKlyMiKEChiBa2
1qGaDAxr1bsDBoi4vXXVwcRevD+Ltj+56c0LzDPRzVMeunCES/3H5KcvFt+3oNUGAjCrCs5/rkq2
dYfTjwj8nz6CedxGGDmg6axKS710qnpva/Wi3ekNHukqGud9P1+mJZNm/iCUT187u4NVDtaQhfFn
4RnbeOLDdsA0Uzsbr9k10d608jxdrgukG6+wth3HwHkMaF3yX0qL7DMExz/CdslsG0ec1Bgflkor
B87uWgj5UuGnR4rd1u077dKHumWGjWI65eKVJZGjbSv5YwbuscgYgEfDf/FC6/Hvb88aQCP7RMBX
VlgeaNj4xp9DL7QHs9wmKJU0wUswtuwbyE3gVzt5Y/6n8K1XdyDb18af/kL80jds5rfxB0ikX5ou
E2rhXjIuqsDLLxHNzBnEacO5xYn5SCCC/6D56HTJn7rzj6Kr3lnxNahV856f4iZcTt02eA847X9a
mX7aIvkzp927MHiLNnDZSusxz4KXOdF/6n76KPwdEg0ypRcGLw4E6NJVL/Tz7hYUc5gmn4L9KZYg
5yYb8NFJ8FJn2SXqje8ScrtBIqw0XuK8ec/IDwZV8tmVSPLkNmM+R+Kk3FN37Z8afhOe88flO00B
PSvLfAxK95i642bu/G9PNPsKR2+ogV67E6/J5c9XKHu+MSOE4CsqORZzji0Wn5+/IhW6t0vvswgb
7ndY2Cz4P6M53qTxO1WNF8so38tRPuZQDDxlPhaEREXa3pdvr6LNuk39Y1rjEFsY2oATX4KBrz2K
HiM9PAmbJOD+xg653jBPnUYag7uEJLuMN3yBBOqQLnB1OuWvBpXIDRwHy3b8yFiI/ti8mRXE9Zqg
H5tKA0AGmA2RgZd1x/KpYSyoejGvpV1/jhWcdixnRAjpyDRlgkCIDt+HEYbl+lP6+T1o8ViEGRZY
hbNCY25Yex1HHaz2FKqJXzDULqMG3tybkOJzEX0NHhzRURzccRivKm+oep6rvdLxl93M9smHeeWI
5EA/DtNG+hYt2nSeNMh9mccroR7llV7gVYN2VQktcbuwtOusDsMjxnAlWEX5QwsZOkLH8rMyOtm6
rqk1y5FDs0TvF3GfIxOcwr6bTrWFe8LCvL/rkxbQdE/yIc0Mov7EtyZ0tUsZz3fZjhAb0Ac3hHHH
O4C63TRNqNl9X50N7DUroI/6J4Py4DZfluG4D6rF7S0nQ5/csYZ7kC5et05XJ5NuUsaIZx637/ib
y8e4PCX8yLlDFcHhYgLbxXS0uGJP8CKpCAt5YgNf3yh7QrQRC0BBl+qIG+2nlRj9pTRBb7TOpDdy
bJCs/Oo+NMVBlUP60yTYnHoSMl6JfyUqgQtO3o+pjOXRlc0jbofhQshyLQaSWCz85HkkH3gZSvAu
QmFsmgp9penEywbn5oOQpU9Ayj2NFhhUJLmYsFVkPnTcbwYsEaw0q+HIy+lGn5g+1T7K2FTsSyw6
23ZK9AN/4w/Zvk1ZvHpZ1V9ZlvRXGk+AQJhdcLRNLtJYgGWqkmOnBi5pE2VrHH84Tu39QKXYK25J
aANucUBLKx8gg/wICUui0JjxqeziN+Uvfz51jq+qGz67tn7WZF+eWA19ZRFSMjG6YjM5nBBdHQYn
b+CnRvMpGpLPdtrvOjjLQ21fLUXzNbv4q59qtuk2EVpswAWZCt86xm4bk7oIjUMpQXlLt4EaU8S4
juCDecmQ3Jr+4srIhbnJZR2XxgaH4N33MrUxiLFcSiJeSipg0GXQkSgWek/JTDYfKmjjGOmMDkwb
1UfoUlvNuuRm1d1GW1qc4+UXI8u/Hagfe4hWxb5uYBGyvJg2XWFwfYxe/MIKKkFiqHbscFcD0uTe
KALyiDq/1tMC3gh0ew+RmVxhzpeA8PVcCbkzOl++Amir14blfoxURGRVOZ6npkOwbZeuU6QBIIsR
/JIyKUkf2lCkJ289DxxDSgCCZhjB+ZTuegDbuW76kLchfTuEzXdZ2r5aMkT1CL2rdMJg20w9ZWL1
5F9Uq/kIpNBHETikMyefmJ/z3WR6w4qKNQzHKQIMbcuTXHzEqfGaisHe7P9G53JAueI+Bv8eROGe
fnZxGwTLoZE0HQ/Ala2lvw7oBzhnPfQS2gjTXWX1j90UsH5zomf4tN7Fa/TvhPpJPACtpr/MZPO0
9QNKycKR0T5QFN74qVoVSaTB9OwIadPBabTT48JtbQoUIF3RZ+VBuaMmz3LOAHIPoYvXoDKQ3ebe
30z91SzwCRe+cRho5GJFARggzQ15DgEojDWeGd+iPLxKFCXbEG384VT5SEIF5naCSD406GT8EWMA
3cmaICNHnXnbJq2xdqvqp0OvHUklSDCN1ruQ5dV68oGcNPTYrQFSgTgyQvTQejiljDbX6E2QltiH
JnFzm/jLMODw88Q+gKG37eboJ0OpPrNxeVO9DW6DN4CF3EeHST9torEnEU8Ch96Tqd7jC2fzpACI
Zll8IDzE0T6YaF3sIh4lg3hwUp6pi7jCNnI0+7UfVkQCzNRHGKKMHKhtTDNAr6jx5Bd3wERKQ7O/
5XSD06oZmrXoLahXQsk1QYphnc2NfcDdxfgB001PcADhjZYM3esmTq6AUvTB7aprZSTFNuojNkLJ
UuYRTdHJDW9YZtyLi9kiIdd1iNyaoAFIGfwf1KH4xMIDzr3hw+QlLzkNVXKOww39RmuDRymRYA3o
sZET8d5pOmRN/Wr3S6ZTGEArRLGoeh+JQWQoidmoej2tZWmVnbFsgspM5y/DqBUvJUhRCTfk2fYD
wcFr+lG3bvlLIhxtuBi6s98W/UvNTKckL3xsh5yP0xnPDPe121YNTyDMj3FhIZWx96RBgea3PEs/
087h2KMVvKYAUdyf6hNuFD616nfjN/olFfqHKb19jxXq8S3WZc/sTyQ8I27E8tmZjoFJWeWguezy
zFrFiNskG7h/ehnzDJb2i826bUPXX3d0ZH/yMHmmUfciZfcB1dE+tA7MqDqaHuLGIvTQAdf2dHrt
Wi85goUGlINL8Q5O/FH2tb3PmuKlSlnQ1W9zDyR5SKDbtDNBVmeag2e3arFdNzEJsSZjDpnYPmEt
3ucpfnMHWXe7KAAHF0Y+9FOCreg3GyXa8Mkznut26tih51DPvfoaBwQ26QknmIOraV22yLsO5pop
OmiHH8GQNxcwhEjHBmTepu73LA9JSIM3C7KSJD1bTX7Y94ndkwrjx6qOvc0UOiZrluYCJZAVNnmY
CUvxxqPWzCqekhbycxm3MaCI+Nqz/CzbDM8B1vKb0tmHx3WxFqk0dgPrzWyiI9tkOCCQDcG9nc32
wHrL4eZjG+4brrrSWLeq20+MPW8yy7OnIhnDfTK6v/0wrm7wtbrzsnKhLS5tPqpOH0hBTn+SkZkD
M76Zu/XvtuXs0hdySUkYlzQIxkM7k8jMo5ZJIT1XbpJdh4iESjRRmlAK5zMXhU2fMidDWJa4Lf2H
IltwtAOIuiLEgJL2IrjSG8l/GmWfyMchT/P5VlHgqstGHutFIC2zptsJDfdAGLkEaY0ATpSKAyrU
u53lhZcYw9d2Di0qAyxcZlKR92vHiCUG4uZZ+/hAlr9L6Qe/mEBb0e4yh1+Chx7NYUXAPaMkkKNi
LJyF5EUpIV5uMjNzyTDI7L4bmOGHuRjOZqjIXbcVL/nc/BxjzP1T5ofHTveQdyOelvESKFPQx5Eh
s4PnmzudBd4qEuZEmlnNOOIyCANFf0mdmtZudukQtnZxwDzvMkYQkK7+MAhMJ0ouptM8xb/ZQ2ta
aDusRzn+Kduyk8OsOGgEKcvFUoLvTVO/3ONcetYA2aHJZe8jnv6t11fxGigCk7TI3Ctdiiyz4v5v
6yvljAIWNUaJ/TgCj3IzFRyqiJmZNtKta5tfziTkHYqYuAO/pFU8smiEy/dNmWOITct+Q5PSHWto
yQPGtve1Q/K8puh4b/sehywcWiubRNWFuC5GsWoGs1WN3yUenrMaFmxtl7YYhboIy14CaYXNGW1q
Ijz5tH5QutfAaLJYtcCIpR5FLnsULhLUaJ7mk0nmnn8lPqqJE2XG9BB4rFMguINGjYe1Z2G37vtg
L0Pq4obYPDhzDQbZj0jZwU/QNp1PwZLJ6eYwXdszJ043pe+tjIudw9r3npS3KqDioE0pupASyya5
Va/Q5UEF+HjMejvndFWPcl94zbjth3hXZR65zc65OkH1Zofs6ZDN7r3RxivsjeLmUaIQQNGwpdIP
JXYnUJ6C5SkLxxrdXxS0aBTj9FmoCEdMpw45Sa4j+MItk4Z7LqfGPet4/B7BdzxlCARAOX9Ly7Nf
7Tj6riLggUUx35yFllbMwwPZte6oU3snJbdobmFXIPWwlzG3iQfD++DusldMRJKkRb/Nl9Ob5nB+
rlkJlrVbH8OWMOEAjnddAd7Cnurnt6ZxqBT26mbdLyku4KSEkluHgXHULFmd+2DpkIMtZwLML+so
sQ10fQyndtBelu6nOEQgaQSeSMTMgYjoI7KZPuZt9BY2dbILSZnmuVMcaH/9XVpttkCX52enxZUL
WbkSYXls88LD52f5d8z/WykTKuMQoCjjCYdDmbIKRkDdTp0en9ym4X3ev3WkPt7NLlvj7qA8uJHZ
q0eIb+0awHuqdGIhbn22JVmliTYzvgH2k21QH0jmb2RrcZFFGcXzk3VJVPuH2rwUX5hPo6y3zFNB
g2ubs/V64KFry8l6yMB8901JCY7I00tdU3Ce9dHRk7EmbeFRXZC02MsT8Y1PCQpuGWRH1N8rgskx
pM7KkYG5JU4tVn9fsJS17A3Pe0o9NpqjtTyNucYijGsgzTZNr9TOj5FXJxZqUwQtemLZEpIjgwf7
BJ7YXA3zI0Lnj7kwP+fKPTf7wqqHXVFeGhaR/BBeC1vBLqRhJmRd77qwkDE8wWLcDV2ANFL6zFGU
MjlY0l3R79u4eC4lhbT+oo1F/tc0xZ9mi/NfZ7grzOpPEV0J+7DWWQ46ZA7Ilodtw7DnBivbSP1t
k4KT9AB0F2mKKGZQBmOW6SUF8bIzPB6/keDYmo80DHME/c4NoItRUi7FMPWzj8OfWXsDZK/lApaA
BnwMJ4b6qC0qkTDZHXO6me+TycrIpnfLpWvy0Mn8SKGkcQd7+OJ5VFgS7N55zMjHqMXRO6X1Rean
pJ3qc+b2HO0Rw1fl0t+DJSlGSWqSdR6Lesf123vumbKSB+BB64BMPu0o012M9cLW8+Un6Z1m3yry
DsSmqsg4BogQmzG0lzeMExAj0t6JKPg6rROcJu6cwuIjUT+Y3QOfI4voCPUx6H9MKY1G4BLA9HgG
IZR6MPdTEMPkqe35Gk4OuE+/jh+BMjKF2V7HEsShkJ1bxisi66eC/gmboXgXQYf4cmiMsPtJm+a1
r5UP8Dk6hmJZnRfWR0ADwKqTcXDDvLWi9brdzQNawjDp9rTQsA4DtL/WphWC72F8aIU7PAcNHZcL
EyYryZfG0ExpzSKCXxCgSf2BriCCPv2CFKoGg/Ye743g0Y8hKQCIuJqdhGthwfrjgK2XAWHFdAHt
/qY8e93awTlx0oegyYfdXDBOTzgrMR1lF/E2cCT0AQkMZVjSpUSARIpwW4dgGNC8ftplN6DdEwWY
8f5zvsZPCNCux6u2yWJafC07Pxiluqe/pkjAQVb9py9xAET1C8W25Dxc1HYB0y5KI5eKlFhuMNC3
q0l9jQYG88rz4E/TxjMsPFhtAxmK9MXIKX+nGurQAwEP0VpoayeRNn+xDtvTekPuiSd1iZGdEpng
IQO56rlHd/FpOab7s4PCtzVr43fnBp+ThfsLN6VP1oCra4yfyzJMmCTFhw6RU40wOUFcfCaR+Oza
Iw3PIDX8eZ2iguYW5RMu7UnUgflkZEZIWnb31Pgeq8YayEEsBvizOe0YHDHNDqoVFnGxsXKI31an
7p003vLJ/x0F9pZWzIgNdBRtPYvhPPX3BMDOWHaTYzrT1svE9T2gBW0rz/3K6iMU31+925+d2QFc
b58MNX5i1uKnEycffZg9JzwGZwXahTJ25nrwB5wTMXBTZtIHBc8dNTy7kHQwZ5isN5MBdW6sL22G
ixJMIBqODyCa4sfpaGe1RHm0eLgq/4CC2t5tUwOFRRnAQBHxzugz8Ensdy+tF+D9tOw9+7AHRunu
3LPt3AvbfFL2ZRazvFEC8z3Uob91ZQlp2abeb5z1DVp7uzfYQmC9MK33TtigmB35HDcvvujCxyAY
1iZg1mcAQrs8nKurr3zzgQ4hlkdkNASgRNAkCXWcZnxpRuGc+WjmsDIudPJQNmd1zk1gX3gZoGSw
Un0N/YEqhKn5YbggNCgaajOJBr9paPk+Oyk1cSv2Ze0ZY8cv6Zr2wXBq61RFxZMf4gCq6xKO7JIB
S0OWi1adPwaqwohHTlgQ038O/UewwfE57RKsrF0/PRPsc4t0N1tO9mzZ7kvmqn4/BMvJkIWgneTq
4kVYSJlhcowXUDGi1v0hCuwIoV3Dz4KzurZHaM6sBNvDnEVieS/3+0zYNIgGiiyv03kbPsT2FCBb
77WmyWuKn4zJzx6g4EG/Jy4EvZ32p4pv+CSLYWsu1juSm8xAA5WwBAgUn0STbBC/H/I28VZNScmo
bfjfU9YMpKSr8RCP0FkrmyjUXFJeqxxx6ZPg2mANxdnDvBeSKmOFC/EHc2j0wBwTpWwkaMXq6OU2
gK9sIbF2r5VTeHsVSKyIbGlXRd/aPIU69Mo+nvZ1lD3QC1I+lNSMduNo3sHoIJIJL9s52M5+OdWX
0TCOmdJWPJsapJh8SI1TU0S/Yb5waxGPP44EXGebTXzgIfXlvOPeFKSptR2HnJjYtO/cuFavzLCe
cBp2/mZA1Cfz6L7tykuMjLfplwoDDXSSHCehNjASmyCxk8dw6MVLlbTXAa3u1FbqQqt2dG+njOO7
jt6SdOsAoH2YyC+CrA67veNZd1JGHg4WPotUYyKjjRRyAk6lFSj05cgr5Zo4HQSwElyFltSwTToF
xmVA5YtSjArAHeaji1pNzUQRbKpOOIdemMNKFhL6viceK2JpVwqc1qXiCZFOfJVlMZ7sAGdlZImD
zss3i5LdC95T1rv4qU4O2io7wh2XLUkfD3EQ+5K3t7w+umX57443eJiH1pUhZ1xjLwNJF1JyGDv6
H7+MTVucsmVSajtr35dmdAV0DBftKPAxELAziIL0zePsHlLTEde/f/Eq4CODMs9CheuMGO9JlM/u
WNBL6WQ8QvsjlQTZER/W9L4MK140MCeR2Nha1dXu3eF3lAJOzY/RPPV3nnXbdEjSU0+Ehsxvbr2a
A/JMjK18zdBFOQlVORscCq9FqrLD0IVnTVfNhbs3Rwwdho1O/fzkUtTM/qy55Ro9oZS9PBb0nlnN
kL5y4Cjus7TPjcf5WZEn3FQjfaCNlY5HlyzZM5Nad4xbSndj2oK2bPnmbW5OAHyr6GdUqvBSlmaC
81Viww+qn3OHN4tmCn0dEdsSw81fKIXuSBqR+8QNewHtkeyajoPpaPWYyfSHN7RUQU+5fus370ND
tDEkMAEMDYOYz02Di5ZwH72hXCgNSEyiSM9p1ys4Z3rATBd8CTz2gCDDL5wyr2Lw0tdReh6zKsfx
SfrgpvVHUyD8s9u2lit+1WSkQLEwi52BsWhjZQZ2EYEbwAllcJmTanjCQUSBelQiVYXAMtoBRyB7
B4d1WBJtC4MEKGWs7c0tTU4v5D8fYIVGa8H1fOqq5MwfbtzLnLIJxSGjdeO9bQJhXFyC72HP8X8M
YemQJT43pQ/TFejJjfAW50eTFaTKGPIiy6J/si5wpQTmjlxpyI6wOTWjSRK7pWwKfnU9DOwaevOX
Lq3N0AJiMSGIV27H5rdEXbRb9myomCs34am9CK7+rWzzPxPAIeAgHmvl/Ivj4b2txpHYIvDtiBRG
TYQGUQx9S1ILh/bHUdyOnuxFeffH5IRDBSunYR14EQB1CDktiiy5RNlnCodQJejZU/2AEjTuulAI
tvaW8WK4I6brIRpYQLwDVU0vSaHutoaDPMDilT4ZSxftrxftB0iI8Uwh1fTARZ3Bv+pj7CT4NCN8
VeGYbv7XQ42m3k4vU/n9r//y8TuLc7ph2jr+av+TE1pI0/Rs8d9ZqDff8Jf+37/p393TnodHWpEa
d31XWMtf/4972nP/8nH/KuUtnpfFWP1P/7T/l+8jWShXKsmGx8T13BRdG/3rv5j+X7Yw+V3CtSQh
M8f8Hxmohfdf/NOYsz2T5RKMNduxlc93+x/90yzL8Y0pk6SIbs6qn4t7oj4GQaC+IdAKpP41c+rn
pqKhdZa+hMXQW1hF4E8knCZQv4aXnmltg8cfVLMRtKtEdKTfIo/+YnJz+yCJ75OtsNkMXfM6BMn3
UHrNq4zrF9RJhJYpvDcJJVku+D1ldE/AT8cLC4VQ4kLrxsfBBWqQp3TltUF6LVMO8RQ3ccIyg2Md
hjlWj4fMmqdHXg10soBGqahM7IlUbmQ1eDdO7NtG2riHmg1fAg3EmO4g8kLGTjBv53bjHfvG+YSN
2Ny4Hl7bSc6fjQmgqNpUsnnjoUnCwzYsZm8KYrZmgjA5BeNtDMH+RM1PU1j2xWRth2dsy9SzJTHe
syzKd77fvYUJdCmfsAudhNW0FcTgcDVEZv2VK5MonuqwrYLQ8irMzNnPxHXfu9KwqInj5XS04oCd
OLvaSjI6le1F5LhbRI9YzVhKWmV89/RL309HzvE5aLDwA1BDdOwsE+4bolz1aRcp5bNGjdhQwwTq
5+VEEuGyaUKS40mm8AspwOKDDWE2J3c5BA+0OlV7UxurePSXso7IIqISkH4bAcrUA8fLLo6oVnPd
XeM/jJHVnvtseG4jUAJ0qD34bkYKJ1bdeRwSmI1xsJZYz0+pCVcm6UygfwIDqG9NkCkt3e6DnBWn
72l3nRm4ajFPdxepmlvQYGjpHAXPuxhLMngCHpNLDpKFpE0CLqpOTRjemWZ/iNh5cW2n2yYhxIyQ
2sxQfIepqa4RetjVjFCtqJg/etkcv5XRjKG8dk9TiVuGfGq78934bZTVMx7wR5UmwZsa+DRSKg1Q
El4q8IR8IvVpmkdAXUutKndWcybsj3VY9Ie/PdbdLPMDkGps00XL8ZsTJHUqsMn97smy2uGOs++V
x7zaOaGT7qkXM682gPQwR16lH8I9j2zl6SkNHpNS7Nppqq+ji7z/v4/0/59HuumSC/jvnuds25OP
z//4QP/Hb/nH09z9S1mslJXNw9cxLdv+v09zi0e2YymfqlrPdoXin+RFvTyyLfMvR/Lg8D3pm67k
cf/Pp7n6i64SKfidjucyN/2Pnuae/K9pGByALl+WqUzb4X+2/5+f5mEYajfOkZcDakQwfAofgptv
BdwfwXDM/cndxk4eMWD55ol+ku7swbqBmIBlbW0R6ltBTctf6miEiF07TnDqsXJttJemFAoEMX3M
o3HwO4v3Ranp+JPM4LqtjbvrYWtSbh19tmkz7GlFBdCSW7RypHJI9iNH2xOej+KOzWq80awUD7j5
uuYzimPrIIEa7+Y6N0k24BXhCat+la4d/qCRM9r7uovslfCFOlidrXaV9MoHTCTie1INKHBG9fo3
lLcMw/AYxSs9Re0pARlGYrgCH5FRslFEzghaqmFyovLBYFgaxvlqaDc/F+HQPcVdYf0McKSBZEd1
Pk5pVLyaWto3AybGxjBHvl2YssR9qzSu32PK2B+BW5E3pxLymjkyvzl8mbhUS/lumB6517mLt5A4
pidLV86RLB0yBMR7fFFlQGtXQ8CbLYn9pcIiufmjic+9sWzGj5qCuRjf+apA5ny2e5bHEE68TboE
I5vOrd7deAqIx07lF674P17V2R9D1P0K4M7XxIgoXazKzF9eOYm+J96ALo3nDHTnoA4AxKcrSLf0
t29yUjW5DH40zrAs+xFVKO8y7jkDP31TtnK+Sof8os22mARIpcSt1fQ3N4R+4C/b4VVNimqwSjjH
JqE9ZkWNOtwlEzefqWRDBya+WvL68c1M0IzjwnQhkdYGcVpj4WtOsLDvoVvgSg/Gke5rirPfBiul
qskuqjejE9N1xny+j0FUXKpAeoRjWswmFA2Ot6rgXwUbX0PlbGmlI5xNN01lVmpXY9QmYWUV7GWt
6JbarKi8zhx2zC7+rplq70Vpo9+VrC8+3AjtyG1iWjQcF4+eLJX3jNPfWI8TUCcojNWmNHwomRq5
6SAQT/cerd5PwBlmHCy2takA53L+du80bJ+KaBI3uutJWsWihLluei8lVqi9kxZq78ra3Y9hUp3a
RNQfyFF4UWQ8+49GNbLzi5YCjZqXf9LTnD0H2j+UbKn5lrLgXGKZ5RKNtAUehyMOu0zWKGndcrcZ
ySlgCNpZZqW5PwPz4LZEuo2pKkpewbZ6SgLIgLT5mDszx/hGzEGeCdC1gFD1fAjmFlIPuLv8WoLU
XGmLZg4jwgIWxJ56Bh0k4C9l4dlePC+FU8xIfyndigDxQNP0PaR+xSzIPO9azja2MnM/U/99MfvI
fc/tQV0bf073nav1o5QlvTCdQceMxBg1lU68CTlAsgAfF0RYTQ8A9KjsaqOdfFezPZzKLIqf2c2b
u5aa4D3PLLkWugjeLBqmNuzSPKSCoT+xu8pP1BdDtq1tBv7GjNudGQ8sa1y2cFSXsMKkzJafxZBB
J1njsAoQ0acUtKALE2KlGj/6CGgwOXiqo/yj6kP/IaWCek9DSnnSblocYRFZDwNNDcMq6mNgwj2F
H6vZd5P3muKNbRXZGiRDzjlLAvGBg1Lrq5kTDPFamOfQT+K94E75U5OLI4HDUbVP2/6ht6pAYT1P
SD21eQkGZXQq8rZt/jAPsVoLT/uXBhbNXnM3nSBvEeLItfkM2RkgJaRZIsVz/z0PBTDAfpATCQJM
r2Y/uB9pYkVYDmYnfpoaYKmbGtoBz3coSx1Qs3ZNVYzz1LZNc+1zTfKxTj6EHE993qSbifTPha2p
sY7GJqJuVyRQvbV9LEZ8k+ak4h+6rO2fvY1rb+1pGR+mqguctezx6qyyKC/fx9kLz0FBsVoJ4vFe
GF777SUGsKTGASPozY3CMUyVBom1+cbyBhysM3a3wp+8N8hQBKZV1OPki5cGgZwh+lIT+ySVHhGo
9hCK9aNFZAG61HcO6Ir8jx++GrbfPFQjCYmBRoSz0+KW3KM3t+4mLnt+gLSZFc/JLPyN1kX3zHkO
fCL882reeEk/E6MRc4Q2kf+9aU+Bb1U5sckhjatHXREXKMd/o+5MluM22m37KucF4EgggQQwuYPq
WxaLYidNEKIaJPq+ffqzIPv+x3bc+JvBHZwIh8I2JZEsorLZ395rczmpsZ7SMWQRGDG7JYCEJIDT
kF7rzvKqreBNt5jaAFIMNR6zqs0vzlLXFKg6+a67MpOXACM9Mzyzz881T8LBZZgDXtsuWngBo4e4
kUxDjJ5p91SJoUNPjDUfy3QCBu3z/5pgDA8dEhp3F/yzPUqpcj/8prQu2hUkANg3w2zNwphtM0an
RxR8sXXyUSNv4Tstw7DaUX7m7RJpFbe+T/ROGHjtV+HUhF+YEzsFPwG7eyhtXZ5InJmvdC1Zu2C2
wg/pxh7hyKbj3dQb9taXfo54ET0AMqHVJ4nOxtgYm6gfcEnMjbgPDBw/+ZIYj226EBDJ1+5GG6dv
h9BBU193Vdy2TmC9sj2c/+DdTR3rXRq9WE/MEc88jMHB18p9yEZHHai/a198BMFXfhDVKbGC4owJ
/zusLarznKDZ2bPQZ6lb48lv0cDTuum7VWprmghGDZHJIbnC8oVpcTV5XvOltpz2PbWj5FFBf6p4
fiyim3bstfikmBYXo4FtyvcZ8o8UGWOvk4/DNKG/slnh7Q6t4AmmVXAEuzRcqD5Q5yA0ykcjbaDn
tnnHTaStLk7k1Z+DmtFlN0lUxlpVBqCZpDqQ/Df2OuWGSSLX2Km0aicCU7q6i9DyNrRo6mvJjn53
RTZcC4wXx6kcQsQ7Lb/NS42dz9HiIWgdDw+LGRDgyKpPwim4LAdBlTwVDkp+GoZ0L2Ha4QEx8ozI
spvEe7MHIp+Jztshpyb0O0GX2toagm+B7vdKpNp/47AR3qu5wMU4M0FWGN0foqaM951UwAirsfjI
oHTcHZF0T0brzjvLyUD1dMNAJSRhkcQMhlNSQQouaFfAK8EtmbJFO38pOWltQ9Oml6Gpqm2Z63sT
2zvgRAJPgR8+Y3VkZNOMw4MrMUcqP3D4AQ/OcyZw4KTkKBhkaF2uAhoe2REmqmxGGexMaA8fwsj0
ifuufBpm1WznxirvbVkOL74TtC+GNUASs6rm1Q29busP1BPqyStutK71Z09Ew9fcbWtAbbW0aZqI
6u6TqOPhCasB3UlhAnOhqCqM/yE6dSpNj9XcNeXFGerkJwYtFPiBosc+brpNrfoy4mcunJ1vRT4b
qhA3zSKOhzDkwIrtmHT7HHZkSWexjaUaDxBGYHlFkfFmUBzw3oogiDl7yvDS+zPrHGkkAEWVQSBQ
1tp/LwGUPU3oEERvUi7gK69sdLHtMUqcqzRQL5nbR8c8EePGNj0gS6k1v5dOyeBa1nwEXcP+sAlM
PqjUJ05Q+tW5nJkqzVExrEPo8Puqc+Ub0SODtE7AdIMWRrxxDlOdGcszq/Mg6L/hasUgrsalFI2d
OawqjufprvDn4dXB9bsUokWk2rMgxsOUGmPNJhbV4wOOL+8yS+g1EkbVtzrISZ0FmiTvSuhqhObE
ufDzaDtZmx1rm2iI4bWIHnaexw+AKKmdtnQVrqcQ0P2gyUfG9DVTerB0Vs+ROYIuNvz3ERjlCyld
Prmdq24fceMicqEooJR5FW4T6mkXq1e7d8tQPdUYG08ZieBja4by1oghP3SlHH/wHJKeBxZff2VS
4X5IvJWvfMP+GSmnOLo0ddwHTpzkAVQdwFw1wkNPA8EnJ8JqtlL0T3CaShWV4U0xUitLgFxQeIjh
mniHSR3lV0bU9WUg/MzgKE6ehBsTt8Tvlbw6QxY+o4eEB8eAfj6aLEi2G7D8NzaFSGUhmnNB1uuK
V7SjINFomCqWUFsT5peJpxqyLFNPqADVFLiT5d3KzgrIZRUNZLGwVq9FRXthFJOT+f+iTPxvQnHY
Qv5TDfkQZV+/6a/pfz3WX7//aPSf1QfU3+UP/6E++L+JRSpAf2BeS1ANIeF3Eofr/OYA27BZFyQb
pb985P+qD/I3y3E8x/8F6PhDRZbiN+m6im40ZTrwOJT6T1RkNIy/qMjKV5Z0pQ2GA3uA6bnO8vE/
UTgmo+XIl4RiD5WuW2Pgry7EszHgU6X2uSfu/rl1ku7sF2l+pRUv+hJR+rmUBGEBSI3SxmFOIxbd
eANLGb+//mlp1/001GP9aCScNFjBi+RQA8VcdfNE2QHQN+4nebvG9DYtd+lsP6rYuA3gQA4cO+yN
09nFSY+6urjECsChaS7dHU2Sn6NIMyWKiWTy9w5JvPEdJ97LQTc3z+PspmSvvk+96IE9pvmHlcnu
gVJdjuuG8OnbrfqDlbfjK5pqAAWptG/J3HgXo21zpvyZIVdjP+CGZka3lTDQDmi4rO9DZUVPGUFT
khMZKcRWVNUzckfY0xhKOGFMo2zT8yKfvQaC3miX8zGVSUcOdZ5K6JpG9qm1HHNTW/CGkCFy+2do
FMPnKTYwVwwWBT5dYzmv3aj6IxTg8qeOA8rnokre58ron73QMb/PoRHx9o3sz/xh92Zjubx5icO1
adm/oYkOcC6S6cmvHJgeSFy0vDQk8jDJ+/eo7fXjOGTJQz/kMNh0yi1G2xDGSxqwNyM2IpC2tt6Q
cymWrqbkWxYYznNRCQxcDYygm8x7vCeGMHYj10K5yuire4rtkn+d0dP2QjfjmQY2dbFUwaCWbfvR
dSaaGGrXk7vAXixFjk37L71y6WM3MJLngh49iqos+/1IqQGoKKnOXWOCwCXlBYQ84dCo6RZPC4/x
H0ZBvdNay3Kj1BRtNe+RU95HxrsPlxGqG25VSmQJzrA/1s0NmySRcdscqMGzAg/jlmoy/3NXNsNP
p+GoQtgAmwk/mIVhHvjFjSl7xee27buTNCECdgUkuS+D4TBGQXpUnZp94rtK0oRUjNSo2v7sP1Rh
EhkH15rziKRHxM2UH0R+t6K+Y6C8WLQmHK43TJJ2AIqsJNohRN2W5w6IHiV6bTseqJcmIJSXofeR
CIdbfDr2iiOtaKctMpGaMOBn1SFrc5hhDcY1Th8pVa1lSpcbJ4fM4lYV9Tui8SXpGGyZJ/RnKpGB
RfknpPec3QYfILaJmgBzUQjcLIHgsO82/XxGxSI54Rvj0fd5J+LqpqyxSQsKdV370cmwn6rSpnMD
3CwHGzc3r4EpzYNsIbfGIZ3EmuR3ScpKN7uui8yfle23jxgDnG9RbAy3GbMh5PW4/WTxVah1TznR
E6uJQV0oiJEbIzVY/LzF5YMyZHfAFpxco6KhDHqA6kgyGMjjI5Z/Te0DhIaWcXm0Kge3/hBlHOzn
tKrOk2u67wltILsoHGgv4AwIQs6zrGNNEwgX/lj1kOG9BixQ40jaqrL5ee6l3LlqtD9lwAseR9/D
ltgPArz2MMdvYGzSYzZ5gmK5ztTUWYbONQCVePCtBjClhxmJk1XcXBU38a3qF6kuKuat1cOuyRNN
vVhi1Vg7ssqwb2GWJTh0akVZuQqZtkGEs97AbTh7P7UIiE+TJU+uKmkqwRp0bD2vfnRTg1oO32zJ
jaMWPEahIT6nQR1/8uZ4OPWTFQK0N8l/D1CW70Enhpc0oP158mKG5bLO2g9iqM571gpz25Z0tHrC
oomg8fID/P0OUljjnq3SJ/3D1R7IxVTVtwC8CkRECzdAVljjdaKr7DSEsXufIsb47QDAFOTS8DDn
9kxG3MRoTMlK2KNiUmjjSEu80+FknwqGjruWAs43k34FDt9z3F2GnLu1Jz12BbKdm1mTH+gqvz4U
/kThC9n4bOvWjncea5ApzIzq9Na1dsh5vqJorRwpKDbt0noPan/aaiwW3wY2hLegEfWPpAWxS+C4
3c6KcVhgm5QGkOz5iGNHHVusz6uYVuUVQ3/35ltWC9Fm0jraCgK8VJHQtzgTouuHLx6FLc8iAJ3R
+h5s+LgdjmXryD1cD0IctueAesN1ZanQpJav657nDAcBITEoctIsX5xWeZCWlMy+NznFBw7qCK6D
or3jBCTYgfYVMBLLjeJJGb31PFMCdB5Cl6B9JVLbWIXRQFiT6ndofHhuyVIJqoDiLMl2AS/vDjdj
epBT76N3B46KNp7p9xfp6vG9B3a8DtwStnoEkjP2mmWTS6lg7rwYs8XASlSBaLANwXQxo6NtT4No
golxHvYW+8zeiVJx6FzlLzQ7K97asY3OwkIcbetFs0gGPV44qHLe5CNXIXDEGTGvLMuyt7wy2AA5
M+tuNU+OTetDx5NSLRIJs43oNcS1jK0xApx4lEovNUtIuXviA+6DCWCYrGXt0ZONAoMCRBpiUWUm
Lce9WJQaCFDidaLalBfQshs8bllxCW2uhOWi89B7QHBt/CX/2GzRYBNQeZ5N5aLx4g/KplW86Ebc
zjyq5tGS9C9ZqfslMdm/5KZMBO0nv2IzFMKqbsUiTtnJR9DMhJmUfcA0abEncM7W12qRtJpYNNe0
yIu3kUzrPSPjQdPUooAxyHHfuDt3D9o2mj3FgcO1L0oPXxLyWb0IaV3ZL7ScJMNu3jh1fWDM2d6G
RX3DGIgOV7EBT2U4nyOoGnQIJkBlPC1s1qxFw+umKn7NF12vFY19bBatL1pUP7Xofx72cgoPaVLK
DdyCcRweIyrFUwb+xKQgQkdxqZ5ooQBYVc82pRMsNBv+OIpjtoiPduoi9YaxFl/grLgYckRy7QUi
wapdxMtp6rptWbID4j3Un+ZJsR9brnNKoghL59x5l1ZC0C/aZLj5RgydB0IMfGIT1RT6M+UrXZQO
Txh3xvOoum5tBk79U8x2scsbkhe/SgmAjOqrYyZQtrSoqNc06uRTtYi3fdnG77jrUHTDRdzFv4XO
C8BE3iAz5BxaFxl4EYRlXMhbW+R1uvYXwRjjQ/TVcBYVuVkEZX+QFr08uW0tEB4ZbSKDET+koKIA
WhXmtLbUNoHxkXq785RHDWOd2f3W5iZHjqZlvza4FR7oYIE+JSqxhpCASo8igNV+4KJsRLIi1Cbh
NU5Te+r4Im+spWKbOjPxp7D111px5qS+s38uY0gCjDiyq04s6nlpq8WVbczbaHQ0bY+RSxd5QAcb
NkPoDkXZcKyqAWAYJpHgbWUEZklvBOA4Ytje+NoqusSJxMAaM1QYnQo67l5s4JE4c53uKCbVUEOj
GvlqqnCCXOI5bxkrGGeMeTpUQ0QjrVsiBg/CO1RdE2yaEpF7lzVJuEkDJzsQqgo+tRVjotaI0e5l
5h8cU2Tr3tWvzJ1QfPo2/WRObHwYaI2L45rFq6VrGFuyz8GMaz9m4vsPTOLj73jB/8q77LGI8haO
IIP8f3Hh+dug1XKxbA9e63FO8Vdk9fU2sahf6oeSI2fa5giLYBnq3uoJjTCmiD1cz3bXP1M0AiKH
trtWVs1Tv0S3yQxy0BpIXoaxw90grgjCQnPlxF9cDbCk6PjXauIShIw+HinGuuo+jg9NGfATNID1
JMonAudn+1kQJmmUPFjDiC/HfQdLpHeZUVMIP7ZJ9a1qwbL4TdWsHdcD1u8FnDSWqCdB/ubk+dSP
FVEz4B0nilFIX2zcYpiBRwTktHTjPo2zzL6MJl3QdQ7tvw/ZMmiQyA7jjD7Ljye/tgwpJWDxY2ha
OGVMCn7ebJoYdqKLKoK/uOiH2nbJBFf+98RQHduRnoI9w58Ofh4EoFXNyOaF8XfwEtH+9y560vkI
IvAvUgzfNaGHCZH/XbJLHidLYBVdNnGkJ+aRkXeTMGq3kxUXh0ILc8Pm72/i2gH/3DXzozOO+9ma
27UfL6nGTKppH1ABOpPVjMoXPFDFjyHsc1yhQ3PCufGMUu2/WdzxHqVbkVqwHAQxbieBZB8oeMLT
FrvolhEEzeATGUFaXGBdKR6/d2MKxxOHk/Zkdj2EoupWEyx7tzjQMXCFylRlsfWRstYd5dS4a+oI
hEOU2/RuPnUNy6YXeucqavDWD7X1STFMob47wOa+om19YJtIGGSLZADYbmVXRV/SASre84xDOjMj
kPWq0UsV9HJ0JxCav0RNJr9XdR49meZIBH5OvW4H49sl1KCj4xgb1YeRZekqnQOg014n3vtwGXwv
FwXaV6mZZOJ3SIyM+r45A+Vh9M5eTuNzmFtY2LkIkGitSvhbNUP3XjcvsfAHQEtm9mwDX4Hg7n8p
HJl/zjhUHRmOFGuGh9ktSkm2MC+m5E31LSOjCIqNq+3vWQoWKhz9HguS/uFSrP6i26Ej2WH28TFB
ocMjH17LVmSXoZj976hZ4cvYmyG3PZM9sE0Lang1CKdxKEY88l7VnJPMYpGQWX6HA8wIQBU2iq5d
d+V3qBu3hjn1xuzCctcxD32YiS/uEkvSXz/Lel9KvktpqelNWTzCkfDTF+f3e11WPFXW6OyYK3bo
qnH6TLwnPg8DO5L0F7nRxgm2dFlRmp1V7x5e7teuhTBJU3qDBXjag6bX2zHgp2XSCARWPAfGPUPj
hos8b83JbN/B5DAn1HH44OjEQSZEcElis7t0IQXbQdppPHzFcK0THpWSy7xlI8q2VOlAo8ldOOP1
hTMiumzm5N/SX4sEAUl7GyXFl4xDn+e4R2nAzgBMQwS9Th5np+D+VnlYb5Hm6ZZyd0YjMeWN5Wk0
YGnh4r3QzL0fE0FfroopU1TfcuoKV0nRP9FNTimAo4ona7mM/4tFGYfNX1CwJr4Xh8AgMXrhQ0z5
25o8xPTNBLb0CKvT4uHYsfpWhz2S6BzpiYO8m9x4gpLPQBXrH3XiD3RU6tK4N6bZfo57d/C2KKq8
Kwkwm6tQlPY3uzZA3nW+6FjCVd6Ha6fVjDI1U3cSp6rNj1OhPEzshV2umnpwjPW/+K5Q7v7yXQnu
ozB2BSE200fjWz7+J2ktcHFvcHsN9lEdEiAa05BOEsvvs3aTFVlzG3mw1wPd1LLJ32G2N+MDwwbn
vSXVT0soT3Wu8/Ssaq9+QSUwzl2bTAtJI9AXP6ny3QjUo9yiRNjZtkWXDxiEz8kT7eEcRKXGkXLM
XWWrI4Se9GrCN6jXQ0/wa9sB9f/yn8u//x6M+bnI+OfvvOa/4Jub//Prw+GPYvO1/fqX/9j+covd
ux/19PSjISb9C/X8x+/8dz/4Xz/+Hc+Zi+VMWf9UAd4XX/8s+v7jT/wh+9q/Wb4iJmBiCFa/i7t/
yL7yN+Wgu7qmtZiCebb/IfuazuIuVr4Pio77p5LY3v4Qf017sar5/9CKPe8/EX9N/qK/PKDLV4ZF
mRiqoxhgCWzMf35AcZv2uZMOAxWb88b2pueA6pvO705jWhLp7w26KkSxS3zjawPDpgbfZsOFW7tD
+f7P3yt/d7/9/pXwpTDaImC8iOB//kp4ZzQ4MwQZWcIMrLHhz34u49U0AC7755/JdpbF5C/caUcA
sAYYhhUQlrX422LTLTY8qTXJKig669ml4Ye1yd2nc1dzuUz9PRUmEkK9dTLtTh7JOJ4SpN5r56dE
Aiu9bz35I3CVfhiLz+bocijSbXZTvrutopEodajSjcxccyPGqNgzezyYpNf3bmSzORrKOv36pUxJ
kAWeeWCkqc4V269qsfp1uQ0qWDRwCHTOlTTWioBKd4085TxYNhblpKZ3AUDRdvbLB6cfqCyMJxss
XsdEr60+ON/+EM6wov3RfsCLpm+mDOIjdC7vEOfA6OYsfSDSWm7TsOC2VVE2EcfE6Nj0WDGjZh8n
Mfi7tn3LvVk/RpFqX6fwCD9UbaiZpLwljYs7CT9qCwZYmEAOinsqtfcIfTo14v5cTMO9tJv+nk00
RuXaSLfuaL+a86IFx+p7SXH2iz9delVTtzPQDIdyRFlLoc95aQDszMari5f6wMsrD0NO4g62QL4O
IRQcsVlQRZ+7cqNN/DduvZTJwb/asI+5T73Cp+xOW+VL9E5VvRRgwS5NUd9Z76EmKfIvRhCvbWfw
8GHwy2hR7tEvv6jBh8MfMBGXVNZDJHwoMf9vp5HP3zAxwwlIlL2r/WEf9hmAvRZuoz9kgFNjqtiM
IfbXnmsjqFq0UwP1ERvaVqKra9V7zRx5YzZ+jU1oOuJ+785ghtx9Nfvtk6KjqPWcgm8Bo2Uy+juf
kP4nUvcLSow7R0UFI8QnyLc144ItvcQmvYq0x9Cnt49pp+ERdaYtSZsPt1FHN8RDStYlYgFYmUAg
DUCE+aSeXfQHptlGSy7deB7z/NCk0X3Q+icNjZtK02Qcc+7dDdk9iWVwKkfz1Iv4q99N5rqv7PsC
BMQqBBeydpLNOKYXO2QwPfXNed4Q9j/YAQDjMCrf+9IAqsJnQme8892TZg2wqeL7u+TnaWQOwmEf
sB38u3qmsDH8yCEim5AaAxeMjp+8Fkp8VECYQviRkImoa8ld+syK16astwGdrMdKutdkkJIHCeu1
VcmdofhEeQWXsf9BW/M3atNwwSeCMlj6ToOQ+/zEwVzscmm/GFPzjtOdts4R4KfnFUd6HYj7lFcs
H5/G3n2YreTR0eX3KDDfUuYLWkOcbFz9gUpCyYXhb/sAZhi9aPdO8TNU+cMEcDRqu7U06q/Lq/Xr
E7iKl8z04dVS3nPgRCeSg1nHz04m797kAAk1r+FISXA9vgoz/OlCiRSm/EWJpGOcEsjmsUoEYpVZ
Slbl/DL3PJS1G7/NHmKKJrtM0MFbWYrPsU/VQCthw3BCf+2KmsGAXcNUXLu5/9MiaDzwAqNWfgBx
uXSORdMlry7XA9J7DsdB75lUfOm6V295joweD6TD2b8PHqeER8AJIewBaBya/M0wEHSJYciXuOKQ
E6b2JnJhU7KE+378rfiOefbeJ+CLTvoUCFwDLY1QbTG9EX48LluKVdXEA9ueEgDB8AnsaxLU7w7Q
S4AZD5LnIfEjrBHBMQp5EQMzv6DFRyQw/Vf7SzFlFzBGz7B+HlTAi1bZnO19zeFoaBCe+EY5VBbM
5JoSSiAOR1fBGB4XRlEoVHx3iiY4zpTzrUJYAivfVlgfi7ZjPLXLWHwf3DKobuZUrMDdDVfUvRIp
Bi8rjqvqB2i6m4IlmjRcvsZHhg2v/Sh2DUTUIBb72HfWuOt2JRfmdRZFP03NtvYL91kvlrDUcba2
adwxF3krWT6acQvaUx0Cm15sL+du4nN762yPB9EdVyHwFXzbq0yZ9w4hIOQ4mGjqvslouDmmEV6s
tuPvhZv10Iz6tLwisgsfSdh+yZVBHYiVvVNtiiyafEz0r6xokbtjSQTS2Sef2zC78KWfRE3JTNWR
9OzeMGukLG+rBfnZiHmvVxg8f7ZmTm9vX78n06chNLHt8HUGTBkuFJFVkSIw1x2zvN/5g/rCxPAH
BNkPkDPPZeeQFsHSjPk3uXq59di7/WMWItclCT+scXm4eI/jyM3utfBpp+P7yd3s0pvtvCqJHjuD
Aesv2KLNjqs+L17/84Ps//uI+pdKkX/vrPu/ye2gbJ+L2T/UtOXk/cc5+eFrRtzu/KP+mv7luGv+
/kf+Jy/nW4odhamfRwSOv+yPw+5ybJU0fWBZWM66f+obMa3fXOHhe4Dz5y0jhP857Hq/WTYHVM7B
nJJ99z90Oph4YP528HN9zuKmIyyBAUPiBPzrIZN1HixcYiZbSf81lDt9kW+ZHIJrRvCbY0jHMKEK
jGuhqA62Zts8JGYKrNRFLO/b51nDA4r0MzdG4vYRxhsP38IimlvQG9B/AvR47GR9fKgUbipt7jw4
F1AtF+Bik5knmaV7qSuccYFNae88QusD02Zh6THoJScwuw0TTi9irMKN4XoO9+G+gELT3jNogLe+
E1vSiBsfq/02xgPZeGG9kwQYdwNwaC+0+8e2PMxaYAxzAR6BCF0P1WycS3LuZpiAJ2E0vraHq5oj
G62phe/tVdGL8ra9VXbPUzh9G3Gb3thIuXR3mHrfakeTdJU+hAIzhJLlJM9xWa4Z/6SXuRqwNCYl
9DLqCqC7tDPcKv/JYUK6A59i7xmIZsjrpX5qDOqn87C6z7qxTo6YoSO2SXlHkXktxkI/6BkTYd5T
JG1Z2UNRU9abimKT6DF99DFioPcBoMLKCeoID8OhN+nO9TGwIJDnQOkzIU6MiXc9BLgnwxanEfUy
sOs3TjWPSii9HkorP6Le059CtdGO6Qr+v7AqdqEX0CNFIqbiFP0gIwsA/Ijq6MrqOJQ6+TzQZ5+S
SDv3NnWpvU+i3WekyUwNqASziPfMooa370eJFdySLx1wNV+24fs4OfWZ+HW/Jl+29gUOiYB7Tu5D
kqtgkhazZROB71zaUizIumN+gzyUr6fIODumDs59MK59aPnn2AadAy0A+h1hDhMh+WD5xOACTIGb
tPNehTubN240Ntu2SJ66vL9mIs63Ns7bXauGcm/10edlgskoM3sKZfBiNHrczX0P+sjeJk/2OOSf
URydTeI5S2IUnlppIJWihNJt6F6dulKHVqSfRi5KAO3NaCVce1rXaXQsZDHtu64jl68/YLEFa5RZ
H+kvMXB5mPuumpmT9pVzko539eK5PoBomy8Vl5pLmvDWYHumvpDvEKEr3l7xMSCF90Pz1FiUuMcN
lGSubjQ2groEzvNm9+zaU0mWtRxrZiwO5QopgRRS7J+dsKtOGSNoL5DTIw3V2CCYkq6wo8otXRb9
m2Qu6Fazt4huxF7teTrqMvjkLdu9wCHIIQXDvZ3435l/F18mkp5OOqZy5QBm3E01NaxxTujBTq0f
rlm+CTv3VkCbjZNv8ZymBF93bRt719FAq2Yq+xghkD/IRkjKNBq6NScqdxkDmWp0z73RmbvBC+GY
1zYQDMMpjxhLzDMsCs55tMtuzdwS17lOloSES+4w4u/ntnP0S0terCwnlN588YxkvI2UFa/nYjJ2
2dQiNbou1mmN7jMk0LAb8Vx58aK8a/vct6ApGUyMa23WTKxiqE+s08WJy9KVGTc6sdmyBvEmZHLF
bWQc/Zd87hsugd7DNA/93av4grMKCIQe810DWp1jdAoduqTn0yZEFXTRepDKA6nm+WuJlXqFc2M8
tUnCqKHQd6FCYNbJhuYYumcC7wajqj02oodj2eoHI4gwatnxVzsegcqAnIdZwLzSnXhLlZx4V3DD
qCyZiB2HgA83qQUXUJqwGJu6v2IQ9Q9J0HzMMZWave/glHZy40zQ6JI1bvxi6aj/NEScpUobF6kT
Ispn7a0lNdektHcmljvtHMeRdyi24Yl79UVifQKiH5aIBcOnX7xrZhJsFiBG1jp1zDWTtuKOSiBh
iFwY47mUvC9re8iWMsV5tXeNkboFnXL5wUJwM4cm3MlxLHlH5dmZcAvuBe4sKaZR5OiUSlyzG7aJ
E7/nRffsClx4hdYVPGoQMLlrPwcJxff0W0/rKQgmUD7W9iK9wri2uv9uduP82NTJkxfRCESedceY
2brgo6WEArqFze1ml1BPTdrEHvb8Tvp4eL23Kp8YJ0QgRmOWfuzRw7sqSdw5w3QJ4jB5NpPOvOBB
ol+w0OVz2xiHAXgxjIoo3bmGYhA1E3di3p0f7UQeQ8aXcP2CXTRzGh9ydRRYwG9BRNGNK9KXyGcz
+skpOn1BlcDi54/JLUvUJXdkt5mw0FwqwLIrbHGAtxh87QoAYilHXPy5XP1jMOdOUx5o9jKs1r7i
cUYFY+Qy4KwoAG457RJFqQymRmY0PbSRP2yNMbRAMtXBfoyaGvTcGVs9K0kAllYM9jXwsKZNPPG9
4F0y4lLbkFJcKvzIR6f03PedLK8YKFyKnzAELKpOJi5lQiE4fF42K80LMVRyOElYhZDy1vRWm9/N
96ogUOKJsP1Eh8Xd5rs9lvW0FMgAAodGxVG3uba8Mtcxmb7kmfkRCXfYdG3eMB6MqdpiEsPhmAGc
P311vbY94rUABTpyhZ26aQN+ur+ouG+x3wffjNH50KppNwwcgS958t6GsXxkyqVXDvSULQW02RG8
EV6FNq02tvvKzuZdhMGSEvcNQF+D5uJEt0zek+k1nr32ksYV4XyJZjV5vTpZISoAFGZRZeVJcCoD
BV1VDPfFITaJ+fc8vA9TOp5YTvn/cRn/kGRQTky43UPsGfjei4boPRtzE8z+MeHGcoqWX379WydU
u46nAJc4mMGqaKIn4MrUjVX2AIvPmehNYwaEDnM04ecfgAV3O3p9EClyb2t587izQuQzP/ewSRpu
c+poOD5NrfZ2xCoZhXRBzlQUhE0/ziCXcFHuQCrWe19FHfymDKgW3U/s3XF9dJgEY7ppL0lTdXSH
JS2SWk9BovLnI9t9+hBMOAzCKfQPGrMERTe4kXTUhDDxefkHd74nRrjkU/Jy30dz/SDbvt2Pft3v
3DrZW6HnbjM6wQ9dI/SD1WI6hbGKiWo6RLRoMCQp53PuG/cgLZxjA7OQ7FezJhJyCgfDOobeXO0M
D1ogDdIxOBV7vJdkDqFJ5tWxGvv2MBYMrSvaQOFpqQgPBRUeeGFe5ljJk9L2T2PiOjwXboAwFXGC
HjCCdkQdv/t9eIjxecZG8cV3s+4wNRPEAU+iZfQIAkzDa8rVw+rBcPEqyrY553kGLb0gZWCSxjKT
QlxIbD5mPYGFpPKbTde74S3MzZdcwK/reTa2KKbjdWYLWxUATdd+6gxnjihELzhyXgxfYiFI/cdA
WukLXhSXjEQ/7BOvebXcut7PMj2bVsxhmTINcNgxBkn6A9yNyLg2m3Pw3+yd13bcSpZtf6U+oFED
3jzeRGYiHdOQSSO+YIiSGPAIePP1d4JVt7p0uvpU3/d+yXEo6TAdELFj77XmsvgAO7FxIVL7rpcy
Xzfi8j47U3/yGvtTqRj9hdGUH4vStp5m0lv5QP2KheDMpK47h2N+VVU6YrrHKJxSzrsZPa1RzWmN
Y3bLY0+/N0PuIacFY6oX2dmVFHmNnj/nsPwLTE1l84OhFsnvKnw5mYFDSowgbO3ymHuyuCOLqFap
aNpjPXj5XS2aeKtipd14rdPuGJROrM26elGKeivMyiL8K0Ylq7PfbEWdhY+zIetbw+bXQ0N6/Pqj
LFXTDRcmuSrLvyC+nk0V29lWA9O2UhNI7pbucjvOggHlpO4jj9ypLCevI7K8ej2XFkPYKvsgS/Hq
VHRYaO3bezkDJe5cbAaiGWiKmAYrALD3Z8WigmhD5pJ62sNomsgvmJVN5NI+wbEU7rTKXWSeEXRq
1KzszVRbY6Ku0hoPlDd32rMDK3ulRdMiGalBqJv2t3runoxM/9bkSB2+noITyWmoonytKOMxHnDM
zwM6yyJSr3Tzh5NsRjKdc7mpK2h/pbUD5m6b1WubGVCDhLlicP5aecVW0H+Ny5cSzVQkDsbwTVOr
p1ROV5z5PhC+pz6q1xKBXghiI9KEhp+zOWQzv7602VqT2lgCxFAidYFWtkGt48QIaQWN0T6xKkqC
KUvwDIarocxvPTIrrh3iY/EP14+UHdVj1RSWD/q3CP7zzxQOpMA1uktmIbhx6+hT6NWv0UxeaTDu
Bzd7HiqU9lpEXdZG6d2aWAWSllasMNy7cGIU9lF07juk61mWH9ghqmdA8eEjunY+da16xqNpIcxi
vKi42BFDh1ARF4UEwmt//DV15DH7GttxNFbTxfDi/DFLaTEj5n8G2cVfQoiBkZzSq4xlEWgRTBMT
K+aK0X//AtlQd+MHc+qjh6Tm3p/dEhSTS//WIZncH4V0wcVRlmtkQBRS6sdsarMr3dEYdJQiAn0y
s6uqVN1mjmLX1yum/FWOzrappB3kbaed4Ztq5xG7za5wKXlElzU+73g9F02yTTADkeOJz17MbbOP
TJqFXmto925uoNai6Th8/TjkJGMqsZWx7vG3HNHrvSvovX392HZqcrbx08GNDp8mGPturV9MLSYV
nHs0q4HTuoY8TxRhs6jrp68H6fJN1L06IPHiz1j/chQ1YkKnr7U4mSYceKOeAGYo2cXkY4jj/MqE
kR5/3D/HcjSvykgPom61ZmPbeQASn2S3UP0oXE0ec2f+hnfxlvTogkNzji8Aq+MLh58jdIho3XKx
rCstOih5Yj+wyb9ZbWLuMJ28aB6KCavVDkDWNxzHPdqKiYs/nTp0sm3jOkz9xn01y1Bca8s5ZEpl
HshpcR4mYkrWoXSIum/4xwmH7G3FavXgOkl9jEJObZxVTn97yASteOy8G52u4MmLAK+gSLqwNKKZ
pV+A3Io/twq33WWufXY5Fj18PUTYAitstSdlrrxDpZcoWcSsrsauep8JJ9lPhtZcDboerNfJ2YqB
+VaqlBxZC+vUx2CkcKHdvx4qL0aCjym41/jA7SSv7wpTFgj5GgO65cfYzrKtxL6+GUgQWlmAFmhD
x+RMVAUTmbo37+TJZJc0Mi42c4b71wP85h4oI3qSDNv7nN5hTKNMYZX3LfVr3Ja0Ad0IoOy9mC9T
loWHBI7iSMzSgXyFV+AG4hFjwUNMzKwvCMOky5BCvkzbDXCKNWmQcD/QweTWdBYt6SAivxVIDY5R
rzlXLUZb0yfF/DHa2SWHiPEC3tQMnOVEJlhtNW9qnzLSvFauldk/xpirD2rlmxUlB8GBb+ljEb5k
cf5TYPDRNNcKGkN60MEb6dVx/NVbTBpzo1kpjSe4uuaWAqgrzljZoAO6SUdeKzImDgHgirow/qVj
Rcksc4a/CaMX/WDqZ41GS0ioZYCYZkTtDiahB2RHnHl1iafiTLJxhm6JaVHLkNpHnw2+qN7XSHjX
47ScRCUK3jzSvg9KvDVmuRqNMXptS2hPtbCmo8Y2f86cSK57XLWBMVZuAJCbfYzzRJzhAPZQ3/gK
0RJnrHbe+j/0RHPSVG2qzVhp9G9M8UMkM/Nc/OlYLrvVf1jSm8hl7CqsjsaPiDCUrOoI+1SBISlY
ZBeCFaNK3B11a3z73770/0SFodEOopX73/eld9/r6Xvxe2P6b//PPxrTFqg2msnuV261+p8gN/Ov
dIJtVdV4ii9e2z9UGPjs8NgRd62pOuYkQGD/UGHozl9tw+PcgvVc/TLn/T8JyvVvOgPUK4wKkKT8
/ed/FqRqjvu7BY9dSNM9UugsfHiqi+JjUaz+k04o1fRITwl5CGJVf2Z13zhDt1PddriXdJmDLMxk
MNRz/a5nh7ZPCMOdmdjnavpBTCEG6qhFzEbgpcWEr62eR/00syVyg+uIV5v3jv3mZJMaST5ie5pY
U2woDpsc14TXaQHOEdPHLYoF38F5OgEWQ1AFO9Qr2ytiwe5MthDNpPQB/7QV1LVWrEcEyBlY9bUt
nX6vdogAS21ItmzgvV/NobNv4d0QK1TS08oAnttzPSFpA5nfcEjYDGRg8t6Mc9P9Ao68aNwKVPNd
qyMZtMHF2v1Ip4n2UapAPCnG3kCyZc1rnOnNd9WBtGyWSCeb+rFbwnRk2c1+X05xYFA4Ei/2pvDb
X9s6J0+3z66DQy4wsrDSzzLDWeupR1u+FS+NqoBZW450z2AW7rCAszUH6DtnsmhVVbO67pwO2yPH
jqK2r6HFgKC6QGiC8T+aF91eA7Okqmi/97WoVw1tHt+BsZqWzujPVbOF7uFs+R2f5hRC5YGqC4A4
XasxBhOJoZItZtVF6WuOR4hiFRoNSVYcKw6KYc2B2kvm5elm6L23pV9WeOCvJ7tY52R9bD3pkCTs
FG8aOL0k00/d0Gsr6NAlnxX2dSEZY4REbzTpqy08b0PTB+elCe94MA32WMApqECuFsO+rHLGbY0Y
AyYCnU66F2OvrKR30SwpDmbd/SLBhjgwhHTbBlZQMuZgP7SB+ZtQfsAZ3ZtWdhonddq2FvS01JsY
Vmr3OLnyxj9qQ3uln5/tAYcTmNvxl465RgtIhBc+5pW1sGVtii6M26A8XfT8hFpgpitXDG1uCF6s
QCdSxE0S33ZnlPqxX8cDOe56fOH4oi/V6b0102+25QHOiIgdN5OfTagnl6Srf5qfdf1QRBKlT0re
RO6om6nWjhInFq0w5BuhLkBMQX3yTY+eUntJnOo79cItjj0Y3wnw04K4drAo/GD6qutUJJIhzsSo
/rmEKA58/HgxJoJzrEom60bpYRfQqi2lYXJC5/hrYNtpsKVPGfQtQ5m2vWpeDdHdcG1IovGU9ViR
B2HSCnBD88fQZujOlYxUrtjaSM4wNSITdBDhtA5bmELkGJMppN5pfDGcnZ+H2LpqYgYxKIqL21mR
73Uubj1upz575xCUHiK4QytV5YYja+KaGK0LN9q+eUhDe8v9zML4IRNMur2x3WSsJdtq1siMwEaw
AkNDlYU+Q8ODROzmJ3Cf5tnMo18gOBoGSDa2MYCRykKOLCNOW6naDWekNjSzAY9vnQ65cVJ3d8NS
UG/MpufHMURKULYa5zBKBV2VTyJ7BqEgHwYs8UHffZddWV5Dgk2mBaXXLVC9FLqeAmWPPNVsPy/g
vWhB8Fmw+KoYKJ+94Pm6BdTXQ+wzueqvNQy/ZoH51QvWr1gAfw2kv1DB9otcPDl2Jd2VBQeIg7s5
9rWOZBoy9QYVaUUsEdSWBSSIRA0r1QBsDMQg1e1tgjmY5tlrbs0tMCQFHOGs2gdqhEOBSe5V9jTj
Uvp79MDUh6GC1DFa+i9RXntui21sKt3GlQ7KajQtYXTVdVkdhAP+QTiAEvUWZOK8wBP7BaMYarka
4MA897nTnTjjpCd3hjKkE/m+Gty6DZi0FquRrv3W6PEUWJ1rklghuwN8De7x0vXHIoeBwSq2qtn8
LqOmHusajgsl+bEprm4bOduhraNjt6AiMwtopMvR1l0wktEClNSW5tWCmBzkVViLg2FwgE8uGMoY
HmW9gCnTBVHZLbBK5gD9oVxALaYtCSawPnQzu8dd9GajMyYiJGLQVuhP1bkbqtInKqNa5Zb5NnTp
YyhMwMMNDYHWNBD1em9tov0wVO9YSw5lImL6X9qdiaSOE9tUDis14uiB3+yjZS9AXU9sxDw/6cXy
xCTecJZBvEUk64ow0IMbnkuPiKChDz/SpKh9E+PyCjXfZ2K/A09I1npWEJs6qdvSMGRA0jXT1xod
76TKDVshVTaSNt0CMQr5hcUR8RtAD+F3g/ysk+6zb8FWyr0sIwxGcf4Nbx3Bh5zzEmv2UTJnwE2J
Tyum7sbS1GwwbvH5Wp9WbqIFVJfZofYEDZeid7SehYN6mOX4iR0PGT/Ap4lGofiGuHhBydhM6sjq
aqAST95bYevzRiQtc9ss9J082ealxeImv7tq+Wop2ncpyTgJLcQy2oyS8ESWybXoFOIS+qAsCf9l
sjsHU0UEp3YcOIU7/ZsZmzQz8xXkPn0jKj3dOETVrBiHfZoCziAMN7aGuroJo4QCmwoulWJ+zPTQ
WSlixFWjJRNvun/nPq7WszKSVjzwfSjZ6AXj0MILHdEH9i9YCH8gbb/loADw/2dAqm04hjVnjh5C
gD83E25NRiM+Ht6tkDoxUHr9SuQHw7Tv1dDQIE7qeKs1wKDoZl4qrPNb1k4stErxxoqmb1ElZNu0
rf26i5IA0wOymRC2YZS0HAox4a9N5s1rIs1xYmv5h5X7blGEfuxMR7wYt8pAY1lGbUD8UFiPCKgI
rooTdv6W3mwAUu+iDEDa8e2QLtZg1+nG9oTLch27mENireg3eo7ZJDZcuFrKOVrsr1SYBY6KplxD
WqIn4s1n0Stwy6xbokEBaXtyK/B+ofQa452xJGqRV/qNWB5u6/GGRNAioQwsEDd9Kzg8xQW5V5N3
M6X8CJOyWysYstfYRfwlexy3ULg1wgkdA4Z2s1R+USyWkCyCLpnHTV7jbaJAOzZ2YVz0ZrwapPps
HRoAfpnRN7F+mXAKaYePNU1Z4hNIob3XnZvuqaph17r9G/VncpgNgW+tK/caWB9kikbzoMbtrbXx
evW5ou3C0rDQHOxLJsdP0fjkiBbitjvz0CtPjodKV8nqnwrhbD6p0I+N+4YNjM5aSlCAkYaf5Iv1
K7vcWF70C577vJW5tSdt5hKaqfPiJN+Vbkw3TChJj2Vq3Dnmxpja6dusc+tGzskOZf8k1WTcoR3G
bIEdjJnJ9A124G5MO7BQpJOjuy2eOOaX0CcojpaqYYTz4HvkR5EGhUUwqtEoeetYJ1KFYKWVMbjP
8MUxIUjQR3xV2zDKHpPJfc4y5p6j5jshSW9fDxnFNUY0sauF/TEM3LB5V8QLvG2twHVcT2SEGG/o
LjZ99guwlHssXUmUyew2D1UoNxXWS7/0eEMj8SsRw59jQy5fYaVybyQi3hX2fMLOJtYmrvA1ervy
Qe/MbVqLF0pkgnDQb7bztmCqACJjumMaAXsUWZ+qR45aO8ZnBkPJrgwnfS1ysR4WsTiBIhHAYYSC
DbE9d2y4tlU9eM0plKN7j8h8RFc3rckFxv5pZ9+YP9ZHtCqen0VKy3jKBMNlM6ADWxFeW5XIW6hy
gWeY3qmgE7RDWJcfTYZah6mo572XTeF2pGuCjIRcYPOm1j/rUCmPY1+TgrY8JMU2dLRmCxM0209C
aAf4FW+54dL1NbTs2IF/xwOB07J0tW8qQ7xvTazeQjhq62YGCqGGSroXkvI7xmx/czjcAJqLCKfi
ek0nTwsqLb3q9MU2ZWao3EFR4RczWWcpvYBNxXLuS4P8gihlvXfKfJ3kY3um30gmns593REHE+h5
qVKMEpsT2kPmZ607bMnWMh6btflKWudbls/TvYq65N4BtLQQ9PVC9kuyWkVxhIlWk5zPhCbPGOhu
S9PwWOU6xY2ifuiEZV0xNYuVSvzKQ4kGgBXB3Y3w2Xy6NxAU8dMfZ50utN3144s3jvc6Knam27V3
NVNjPP00tgeUzJHbROwFPSFCdhetc+Igzl0HY2N2lfcZ2n0BKPNqJd28ZczLGh2BI+mbnCGjhuIV
VdhWTaDRKoX1M7MJArd11pZykA8KnvR1XNacCa1ZbLDFXCPXroJSl/YmioQD2KhsUSy5xjvZao+6
sqfURJmUROyVUtEJXxXyiEWYOoAveTeQ1ROYZrsxnFIs+ov4mlpfl5/cQbEDlTmE2X0zSwE6gjS3
H2in+Rde/cJJBEQMl9i+a4z6ETFStdINhuyWOdzNUdODdNQoblRCKmKv8Db42bwA5/47XDFzlWql
+xDnuMidYnol3tE7a5W3Q/dsMcZrbrgCLoQeLmfMS6GIQyZn7+QROvigzzidTJKdCMQ1HsGyGo8x
DBIGUD91aYXr2iH+CEuksxJuxJdr8RlkRnsS2jHJ0uhFi2FShGlsMYtM8teeONNCeke1h5foTWhD
ab+J3ciQlqFyyVyoxVTvNLN9E0Ll6G8HTOrcG+qFElTYFcc8ASbjbGJsdiZqZ3cdhpo4VXH5HUGo
+wBD5KElYfapzfKCjBHDDnqujaCotGW6z1CuS5Unlin1O/C/g2lwTnIsI9zM+tgfUQgnO6sJ32sS
wX24zC2uhrK/2PW89Ub6GHljq98qR3lbdIM/GwRMSkr0mZeNdiAHSWREymaArFhbM7lvNrKa600n
EqQgeaYfxhBLNkMegoQxXR8HVAKbPpb6u8c5T44WSMXSWo7pM2P3kpjwSlGUW9kpa7MeA0Bb9j23
5/Gxcp8L7eB13ngu3WI6l7RjYbEo1XkYbi5d6vdEibHWNaXPF4DJNBtuIjLlL2sqDh6f01tki40V
mycGXtlAZUmB4ZFpvAWAKR+wqTvbHJEDmLlJPiBmpr5Bhr1jn1DPEXWmbQCo7E1lL8fuhYRpd+uZ
BP85oUrueSo0bqD6BRccNCDjBxHJ6oEt217nYCXWoSfyRzo7x0IlsS2B9ramHapv0MoLKt4pvnJH
RdekN3pCIldOoOZktaIRy+6O6WCO6F31Lanlrxz4wA+dyC6yybWfdcIRtleAsoV0SgxP7zeKDeQS
Hdj0IpQWzyWQq81odrwYw5S7kJe0yvT41KrC4XvGTi9sgI3gMfjAwghrs63R7yqNnSHz107UCAPa
UDwWSvVYjjdrNqJPoxvX1a+sT803s0Hl5JZjxt68YKTQRlxahdAmVJinztQqn0wY7SLdOQb8LKqL
k1UpVOUkQ4s5fdOt6CzmghzNEaev2ljbkWXsZIu08nvMt0pei+cO9vuqcFPoV4UWGLiIg2SIhG/o
tHb7CrYbsI7qkqFwOAK8+6xEQNU3vAAL4Ahsga6YMm83MZtDbjXBVVQFII1S8omIYErh45GHeaJ/
TCRZkiyV+RNtg+hxXhzDdksBrJWQNVLFCFiEVVobIYt2Fp/AK6VBaEgyciosvswm+eaMZNHiDzYW
ZGmuiAeSayR4GrVAMe5LT5zbkW4clcwp09MM4wjroTvSWXAJojSBh5KHUqW7JlYiLNL5UebRS+xk
uJX0bGdNY3xBIEod7ToklZr1GgtXvgbvqG3thu55AqnnkvaM2FLrWkd1csJSd20mOJkDbTaSYz1j
1w36tFLLOA8o3+JFP2dgNy3keUA/SzAruoBZ9zZ4a8KtO41JUIUFjP7JUJ7TVn0mQXiAg0Jws7Rq
iB7p1O7c3It2LZX9StDEPBKiOdIGWHcCtSLVVnlkfLGMLnKKxcnwS2yQQQcGeF3RQ/Ah77lnWdIg
pc1qbJkZWnR9wP2w0NRH8qzrTdJUHhtMsi+m2j1hKFnLkCmgERIm2cbxKqSPGeRd3KKh7PaVGN9m
MI5MNlN6OXlnwTEkcAbL0birTCUom2TeuIlCN7CxCbIOU7QGYUH94Zf1jLfKMssNOoJIB6OUGtpB
REcOz+3ZY9i02GCLw6ya2mNTfSunENtobBcbqZpIe5eHenlgGp8HePrqwPimDVb6ENGxoaFaDuxC
XAj4O54iJqGdoG/iOvmD5iGUKHQaioaYorU740aQklfTt5Hmc1mQcIRcEeI0WG6lAZzsEmJWTAm0
agqPVebY7a6GVAt+JTtM8B14kb13MBL1p+LZ0LsYo+dDN/HOYrkk8T1lfXwY51G7dKB94FoQHT26
9KxseNG70G6vZtYO1G+GP3Pz7KvG/OFWYrpKhQ4hotlkOzUagY+aU55hRPjGU0ri41FhvIwcJDuF
rffaabVfSl0ENZw2v1Yb4wQD8WhOVnyEvtOCmOILhFthrHWnSU7m1CIe3CZuq/5sB4LqpGyPExO6
DVKRVUobGomzrj94hv0BjBWfGt0gtKAGUY29DrOmd45JpfCvKNf9ESQMxXHzrrcVAp7UtAHdDR+C
1J+gLICmVooGXm0ihbbiyDWorrsHKQDbIakA2BH6DANqldoCKYCioRkkRJqMifoEcKJ99SSfzBwx
PqvCnVv0TlA0kYsRrtoaUHtWluwRp6uTujFyetieUN81IVE+krDmFcajxcSDKWJGxe4cANSN2ypj
xSqbmnaU137MDbpK8q26kzdhPxlge51y9wkb2DpcKH+aHV7yvoFg7HEQixZKR2pWNQ2WivKkKqdT
H3FGrttGJZJ7Sg+s+w2HWpIlx6aLtiuVwemiISauRqBQfvTcgp47pKnB6fpLxJXON6b7eU0/Z3Di
axQCCLf1JgLs01mnytoNI11b8AtDAILq3aI58DARqvX0U+Ab2xVGbqDSH7epCj9c2AXUWhHaJ2kE
3px9iiTOLxNi28ASYxEonjXejYE1oxzKp8oe7rTziqeJcCpHV8et9JBGjh4Vc67LJ4ISqJ4ihDsy
QRDdIdZEQDTq7xwgNlYY/dRzoFYtUY83qWnmWut1UFvLj1NUkhuquRaXU4h+XITVLiTI5Fs7v3kj
81yxvOTcDmIvjVBA8qBjatePcI3mm0hSsdEGBKHTQOEsahDGipjmta10LdLLDqUTrY3VKBBdjEiO
DnYvHV9vOY5ziWwYBwxr6XTpOQ8x5ejqWZmz9GIshfTXf7Wgncy6FDs4pGc0Qc3RnhA6u/bsBOnc
vTAxVv2KgciT/YEmveWQKborJTpTXb6+0DDd10yifqHoLh7SqWSOAzmAbuOrB8rqRJ+0CYqhus+K
Mh2gjT87c6VeQjgiWzveJqhkn/P5cWKyc8ZaqsDpShu63PiBeHfJttDKaG2lc7jPkDr4SZej5HK2
jTtQHQ8xO542HdtQahRN5WUqSoXl1z45jutdRQ+1JFT1XdnV5YHOkLakGHJQs98TLHu3qHA/NFBR
FzUp18RIHBcFyiXqZH1u+5qIdDPUdpjEZMAFgypCc+5GErJiTbrtC6dUofSjxBaGAmB5nPdjmvQr
ZfC8t7nQ3tGQxxgvhxMZRc5JVPnrHBcRhYizI6/n16QU4mYO4b4rG0I4hl4c8lwab56AUfBQmG21
gyP5ZNAjPH49DBEpjG1KWHcs3WM6UguKKP3Z5tjgZmO4wBlTXpMyJaN9rj+BPh+gGj8hD36mn92f
o7K1djR0p70GUb0nmHxDWcqSYprJvlOqdV9N6cXD5koK5ZSdCSQ+SrNC2DLSLmwRLHIMeHOFFx/j
HN8kIrbqCFa68jlebFqLD50MOaLdewOnBNQ8u2IhUIdEgR6MUcNz89FXB2NrAQA8jlD+NjRHUr+r
WK7lWDK/slDnUB4S7h43t27KwsvcJW+aRRSitQQLKIB0sQZnvjZNsGso2c5h0e9NXA8OrBynsx5M
/R2+wRA4qXoP48l8zAjNW4GSsE9KTUTzRDAsMmuFNs44NtnebJM975n9p68JfxLNKmkzzY+wamNY
kVtsguaqz8fp0VaTcCsYxVX0unzDagcsn8qLYuYKJD0zxUmPdafVieSg5d7towS6Ru3N3/XpNNuS
TbKozlVxm9m/XlyK/xrDwgX9f7gy0uYl16gC0J8BdNPxF5EVTix211ODDNrJ7ZRHtUQuXUlNORJN
j7+HmaINzM7oMrZqneGBB8PPJu+CgMSOGOi+QajiSkYtejptWbjPqlCNW9zZoHX0bsmeE88l8QqG
i6c6RpRHwxvpSa3pV/JyMpKngYfXzDv2YVFtmAls044uteKV7xFgUr8sSV5MPbrEcsldL/vJBzg0
bej3IfitCDLFJh4oQ1Qg7awnTOUTK4FBxi0BvdAVE2vnTO5F5qby2iMexi+t62fFGs09NmQ74OiU
bfvW++k1GHQyca81uTbMSmK3NZUnjhajT++bWUCF6ZprOprEwFKxiOPrTlvrVJLrBDXNOmqNdFwZ
TV7TPUM+My6VilsCUMLzSsR20v0cpIViW+3vTjJP9FdzxGatKwOnidodIRxHRHHi7MCjJfFVd7ah
0vfbcup4rnCQxybDWpyzLt8cshUuSg7mbmYyFCCWxlFTzUDlp5BNJ0lepkVQDuv8x/9qRP4nGhE6
smyoSDT+e5XI/yl+fs+/F3/5Xvz8yzn+UX58r/+ybzJ+bH4nePz9N/1NO+IZfyUcV/VszVANB7nH
P0yNnv5XXUU84piYHuEmu9Az/g5u1oB7OEslZZum6aj6Evb0d4KH/Vemd8A9XBBY+iJ91/5/CB76
HyyNLm5LR+WVabwyqBb8tt+kI01TNXYJShQXivJCXNMusfKPQrootB0HppfL4aGK4RA7ffRBRy00
+4tlawfdozcfviR6TsHTeT65Lks4W4ftDGdbb91meMnkj6ekZTP0did9o83R0WqQ7v7Tl/Cv9C+/
89ic5S24i5rGWsK5POAmv78FrB90clLBW8hJ4TQVb49z8WOZd4iIkAwbTDyt1/jDhraPmaLXaGOl
Nm7jf/M6FvfnP2FB/v46TJoWfKIOapzfX4eewpoczKwO6k5/gn61M+ax96VGHaQk+zIJyW+XOpWP
EjN0wjntDTgUXPxUpnH1qmb356/nD0SUr5dju4aqIVuyVdRJv7+cxoz1moCjipdDBxlWDJEJ1jmu
itOfP4+3/KI/vm9apjyNiUEWGvjvT0QIVUNWXVkFJGV8aNW3yspVZsWDuuY63nttt/Z0a6/3tQ8b
IV5x8OatU8L5mRP/JKnqsPAOCJHgMGBcNdKf2WCzRsd7H1sUVxi968myV9bbTEJuO5/tFhjuZL25
rvSVIks3eegqG9ObOH/Y7zQioZ4R0bhScfThR5wBb1jDJoYGAN5ur7mPFqHX7JZaz0GB78IMaTjn
k3JuShX/Xda9AV3QcNRIsN3mzdC1kT4fPpEi/miHdt2R00Czud0bqvMcJclTLCsE+GlirVVl3tay
f1suN5Dj9LHb9mbnWy+HK1A3LuJ+A1RBfHNDC5Wfqt9EAXKBoCJjVS1fk+7kzTo3T838qveW5AzL
fLXPuYQaKqeEdiN2NVySLgVVgeJhbNJPjMGrlCDndSffslncFZPZHuULGlebXLLk01MYPC6VSBt/
/Pl3/0cAEBcZywCqOBUjt2rCqf39u3fmQgWPWsmgqr1gEUVI1ou241OtXD5kXHKo3+1zqOt8zhHG
/GhiJGIolU8O0/3PX8xCPPrDhWhaBpQkFwXc14r6+4vJSe6SjecmAVbnbRai6NLoF/sEIL3ohnIY
3EHZwQZ+wHsCMtlomnUqjX2IBBsR0qIsR4KyaTpV8ROrOaIbIuRnZlBlttm+XwbdUaP8ykipQab1
AZH7bnEAXxmanq69FqBLNn6UDL0DJGZrzJSE0i+oO6R5fgEiAzKRhcUVeMGgmkuWz7/7Moz/eiOa
NgR+2NIqJgnET7+/f7UjBGhyIrQrhZmRgl7frIk1PM84cNgdCogFPYKu4zHMUY5zC61IclnwyAG6
abLArWQn8HpayVPuKBvi5FRmWXyLTOH2TpXu08OQikOXwXoMc3v/tdJ35rgtrZND9hA8Bj6OBVwx
YRLU8w90WPeF0eF4xpmm8D1lIs7x/9+sP9oSU/v7+mOSQaBDXWL9t0yPTfyf1Y+tHitq3fO2BwUO
iGnySogLRO4s661e6/CCbOrXxbKnRtxnCnbbf/MS/uvKzyswAXVRK0PP8P6wAnZ6HjLIrLOAcln6
fYfUxovbZv3n1/e/uLxtFhtiJlXeJGv67++zyMiIwpjM+1z0G0tC0/TSZ/g/o6CfxiFYUCh//oy8
9n/x2bK26yoIBVSu9h9QVz1ovF4kUxqw2Hy2ib5VyuKYGmyeVtu+fSFFWr5wfXTOnug9/+v6Juxw
R1FAhMmiN4hzlAHenbyH3veYZzDkX8GGDbIs/syFtiehxm8VFm1vXBLZPW4QsFQfsZJis4o/OkdV
Nrbj3LM2JkE13Fb5+KIw00nQhaWd/G72M+VHzP/G1nSeaA4Wn0Ms933KpSsinhUNyiYz55e+7m7N
Ak3RW/EcRnZQyOgzgg3jA1nD39q/4jzuWIiZ0BbdnpcDRyuH0rPUEqzMbxJVSKn2KDNYkCtzxI3m
/Owi9QINkTVgCQHvYhQsqD5uKRZC2vP0PimcXKs44pnEmJZ66kqR30MrmGovXrcGQkQVYCygGW0v
vchbNSoFFBnK7soxuV9xyZd6n/ppxvTTU98796dtYxOLeqRdk3IvaDOjPAJ6RmccVQHA9FWMCWfQ
gQ25inX4v5yd13Lb2rZtvwhVwER+JRiVKVESpReUZZvIOePrT5vY92FZcllV9+nsOl42QXCGEfpo
nUHcnwmwT+/fa0PIbfV526FdRtzMmYuK+dO2i9MozAKeZIdxpeTk1FTpdPVsoVYM0Em6MUcPdWFr
4DG5BmL10RIJJlvg0ZL/Bw2KuugSyWtS89NdUqFyif2OSfc7eThqeF59F6LxZf/y1IYLV1Gg53Yd
8emMxCLTtsO4T+kPp5eqSi+4xlJe6KwV36ZgWH+iMl/Mkh65sxoilSDn26nDqLE0964yNGs745sp
UfBRKRhNzRjZN9zhEiGUmenFVbs7qjnFKPGu0jK0sQkvAh3NmPLDzGl+M1/uekli7NADkO61prLR
RXuetHqLUylmggGQq6pjQTv4YmkxThAyTNFz56RYqD5VHM+6prvMw8xgFo8YAWJfx1V0nMbb2uGc
l8oAs94vqCl8K1CnYT6fuhUqJECPSXyvpu9F4nvqiJzJ1Ch6FFN9rpTmbkjomkXUZZqCz9e531fC
PDEme0HTwo/ID7ZEeZQjucXLM2Oaa8vBC2JCi4VYDmiFBnQqoCQMIcN9GCKJ9TXXbfkYQA9bIxAj
n8CkgCAo2+M68i5E8zK2bH9RIpHw2/hD7nomF494ro0Qr4h4avNCq/cjU0Mm3dX7ZmJRa4+D/+Lr
vNs8fvRLmlhUh92V6mJGwIysH/OX0/J/v0lAk5c5dRyzo0tPENwI40i9DNmwc6W1sLaxquDSkNeX
74JXogR+05fpx/IElFBuAkRqVf3eDjkmS8XawD1r1afuSQa4yx2r0JBTbR0ZnvOjdeKt22C76drN
WdEoHN0SuJ21nA2ZOz5gpEfI2cOdX7cHkOZXr/SUGwI2GPUlxhoQt5p9YrAGmrB8rayOSWw7II2q
80Nvk3UF9nv3mI+8yFrY6NoGXpfqUDYZ8o1eYX3KkCuzn3tNmlc5GsvXiqb6QFMCrZGvERAE0Ln6
9QBXq46c2zaPKCPZ6Ufc+CdizQ/5C9tpfIGlfrBK8xqRQiUfMc14nRlvKmjbx1okv5nK7blroUIw
ZFOU5sGIOYd6h1DJHE1GkYloDbYysqJ1MRwK0fyabGvnIrFjiNPdZhRG5Sqag+Ri4MAAQorfs0pe
dRy7TDkhGej64HUGEWTdg72C4LEaRL2VqwF1T45UGsfEEFbA3CgIPcJLYvMtdcAyKt5kq0BK7sqX
qg0LD5p0CYOZx+8FdTO99HeDcK6qu8AvXxXpuRoaDB+kOi92ga0hbb/Mxm/XrlHJ+Ttknx9dp++W
X3TIit+Z8tJ0tExz977QmEdY7q80zzCin8x9AcoeOapzkIdM1oAbC233qnNIb7LkksJRwxh5kiU6
nqjRSpRn6Tmag62vD8IrceNa5bp/L1TutHZ+Myv9CRd1dxXFUERihK01AiPfxiEjSRjdKPmZGc/4
aEaWNRYaUjItJSWcHph5XQAFnmob9vWIrn+yg0s2IgeUv3frTCjG0FdiCoAcc5yPKs4eEWk+t9LO
1KftGOMgNvrBpXD5t5ebSR50U8k/GxY3aOXvogEknLxI0zn7iCVkLct/ALMmzPZ7tErMyHgoZGD+
xVzWTLcd1dY8N4K+exx+2HmLVICTFVneyWpND/DFA0dhxJyJfZqEc8LZ9Nj4AMMMUbzmeK0F6P+Q
+MeXsvg1q3AC5d0PJIpOJ9w4e5mFNNv1cqZMAxtvItn0/IJFpBl4CgS/HCxekTZzzNicHf9bklP6
gZoUcFBAq5EbqOVMK3viRn4xUEccT4gHWrqyZu3sTRUDZY2Oi3zA0mWpl1HIf2KEj8u5YdbUAl0G
32bGIovDCdXkBgHZGmUwE2y9vEOA73qcXiIkaWLg9nnZ1J2cZ+iZO14VFPK5EfsnLSpfmP+BtaZy
xOFSxNH2K5ugiFvMn4Azx9ROVRjMG3wm2w2oJypUytRv9wpzyctLqBucCBVA2m3QPeWJ6dUWYYbh
891jy4e20GCjAVYj7TPEjDpIH0Y9LIO3PM80ixgMue7cwd2aafg0RuMvxK7utplXYe0qwNfdhJFX
9ylw+NEwi2MGWL2XC6TFR3M1V/ZBHsVNhVZAazGdeTajrPBUJuCJrbQjrbPAo0b7ps6scGAqmyl5
GasME8b0AlwTx6LsXd64vX8yotSzy4kCuH7kyEiYGeUhKYSiXkNppT3rlvtDy62dXB3dgLjPtfEc
j1mWbPHa/KkY/Us78uWdni+fxwHyloYgr01xS8DoM15RIm5J9kYpX0AA5fKH00y1YKwYl4lBoxrg
+jiBIrVCJEoumeSQpkzpQ6j4TPSYEMKsuTwjgrxZcpJ07jdWM3rLU9rJRZicWlbCUQfLkQFqlr6w
4suQAhGzdRcyQ7JmChnKM/m9F1mzsfFT7b4Yb9UkOIwmqDtzFOsya39h5XxTPoal9tBF7smRQZdN
sMyoypHAYgdfmnNB7W4HBu1rK9whuN/qjX6E53zBGfAS581ZntV5m3noDU8JbfYxHA7yAi5j9VCk
3U2YWnd5wMh+Zw4uUIH7QWke56g7YzVaGNmZZsBdHFl3MopZ0q+E20XkuLn6XAc1E0H/O3cb5a7z
xfOkQAB2dE6DGJsSM4Abkne3paodq4izF6lx56ncWbqCO0z4YRX23UiXHcs38zjVzZ3fi7U8wmR5
SB5EtiWOy5Ul47KxpbDW+gcyg+t8JPyq9OmixMOdXAYNYJyVlstIpaio8tAmbHLuWk5qvBrPTtT/
bv3n5e6WGYcpMYVN+uGqrBw3s49ag7PV8KtW2ezL3esYFPTM0DkVk8l+tZnLdweKnZyEkwDAQBHi
VjVtVOx95vlZB8rHsE6jwio30vEG9ULnDblxBKwGpFHSCJVyvmdIh+4ratPaSzE916QygDGl/H/1
J5IabdrXon3yHfw15uJGAhwXzKMpr19LpuI4eYq2fNay4tK51Vmb3VM2YfRBChJZQbo2/Izn9SyT
GyOrzykqCEuluZvdtAMk16B4rzviIi2obOJFOfCEaoanJqwLOw2sCYNbONK/2DkZ9ZJT9c3tiM3l
ylX5YVuGgLh8bG/M/CtT45hTopmOo3Fawq7CRaPbKMYxc/SAKPk3BsL0wmw4q/JvL+Hg8nGpxYJo
8pR7WD9qNR67I7lcw3SjLnmjycQvZ3BciiR/GhExr8JScK0BcB0dEv9y0wNRgozAbifb4vco2ctZ
z6W4xIcz1sa9Q9qBhpAzmW2Akf0ZQakOFDMHbcTDVHRxy+znEoJXgbzT2TmtxW2ix8bbgCVUOvHv
CZmtFA2kLRg288AS67B298yeU7uKm3Yjo1p2T9z7zK6FnDxmNzbUjTx/aq4sCXcVFSsmLrVkrfAf
eEVuvHWsERkWJ+YpccJzGJJomNgIblTL+h3rygE6kL5q5bZkAO1GhME9FvcsPicCN2F+6CEVEaa1
Ppa4hz3+obnMRJfJc95bJ1l/LEyY0GqGTxLjdDIAnrg/h4DY1yqfHea8fPQV+EdYb0Ink6+a+tzo
+qacwzfb4GkS7YjCUXjgVdQVE3P6iF6vdet3jRroygH2GlcMX+RbGw9bBvcKLLLlxV5hWGChKUqb
J0xrglUxJM9lPN0Zpr2NqyrcB4wyrdpBu+2MlnnH2vgBkPFXr2WL+wt0wynvwLYFz8Ygl6CZMXqj
h+O6FKnrjTMzfx36h3n4jZwBZX1F73iof6eRQV6dc1AjKNkCUmK/CEBzuE0hM3bas8n4Ize6Wu0V
pT8UOfRttzJu3FgAg2qD66TQTC85AozOOhQ4rQPsOnWYdkFozgDTGF2s3N91OCmEZoWLA5KysBvd
Q9A5qOVadQu+lcO9pbnZ+B2hUTe3+3ki0oVd4xTxmrI9Lppl+4RSFBUta4/xGEaYTNx91cLvdkOi
vaLXzTzUXLjOKFSBkwIdUGJjMMQMA4KDOrjV9VndB2m1HRLjrYHD4GshEzjlb87zcYxZQQMSllQl
TKgyFqEqnnom1NDCjtEq16ZXrlG8BpJ+J0ugDNqhfmeoq6YxvVLT/lEFHxDr9O/lWZfENCoDQl3Q
Q2XTST3MFsxKu/IDPVlqqB7zmR8Jd0Q1MALWupBN6CQRscN1cEyyTMCfHeLYCFGlPuwYzPDm2ldX
JWeeW1ikquQfWeYcwtbA7dcuKYBoUbK25pA5lxTwngxacX7biiS467FE8QLs6HC9Bq0CIWWD0wET
nzPguGZ2H0ZQkt5k3+JQeGn7bNeoHaS4kr50iFnwSpN0sNGYz72of/fFeI9hIkOcEG1aivJkFcGG
t9dsg4L6mzoR8QvbOLQctNiyUfbqSgIjS208qqBgxsLu3OuFhC6hDx+6qxJusxfF+DiGUPSI1F1/
bVB+WoVz3klGchQi2h6t9NTr0NGa+0ijRjYIzd0GzEIWOF7hgn42yvwh1PkH4uIKpNa8HlAGgTmw
fpY2RH5AnBaEMcapRk/RaJ+HCk8UjMpbkRVbhQCAqll8i/DwSrS0yOhTxzC9qZdZWPrEsQHgiJoD
ThPvpaY+xXNSbm0KThnedfgM035PPoZcHKfKOuKidSyBgPAy8M8KjDXlywdYqR7ThQCzAUfxhrea
Q9iTN/21GF4zckmOuVtlqK+tzn0XzJVzyfb6XWGHMIq7lyUikif3hOlYnIn70uLWYCLuJrODmJ4J
kHDlvgZWTouhf0k65YemoICdy/Q9bmULpKX43+nuNQ9d1/7NWKQPcQ1SLa1+h68kaicBpiImkFPj
jkSMsnYgmh8IMFCd1gLZFnA95hpZP9UB9Cw3HubkKuO/6jwnrLbo0hHts4/d9cyUA05GpLBBGQC2
gRxkRqCBGkW5VUzVX7eGfRnG5kejao9m7LwPKZG8YRqob/R1AMbwXlYwEaEjDsVINGv79i5vlE3p
wt4WCvNEFWlUda5mkqxGfCgad77hn7TaOCBh0feujE6diSM5D8gPinZfNv6tK5ttyy8L1gjZCqcg
N+w6KVIVP1ROrFaNqdUl7A/O/k5v2UxEIYFrpB6TlA196JU9tu2mU+lnxIrgJdAAkZ1E2WGCRqlF
zVsFeM4T8e9ktksuAVnHKZWGObd3WchzZECShPZp6YiZLgAP3NGIqrKz/L8JmYHfiR9vEieOSz3Y
K6orGio5TyU5FOuxM5iGIBUSAb+I5v/WkOa7Vn/GlBNB/GSfapLpJO+PoUMtLeyV3yE0XXifeyzv
LvJNIUY/4qQNVKXFhqKxNDoYsgihF92rcHadFn6EYtcXIVXm8Y447NJTHAn7+a6aMZ1Uue0VlwA4
GFBOMiKo8YRm5+5ydZYFNBIQmicfsHMESBDrLsBnaBME16qYyIRj/uLShNaA4NezvPDPMSG1ExCv
BsobKchVT22O7lyuWaehZs1XCVLMuEnWWQRuDX2VXvibAtwsfaNeOhTu5GtrFQtKIJ6SPF9BF/R/
kY4z4LZWwV5fbv+8GMwVbfddI2MyvyPQCFz9Nm/ew05cZW8BIMIS7VeoKeE+r0JMseQDZ5N5iIX1
wFDCttbTA5BK7uie8FHGF1KfBMqp2koyv+m0RGFd8DGo/ox+4KhUerO2Sr5dU7inqLYY9eE7NboM
w5x8T8UffDYSA6VFFD0V8woNE6tPeVYpmAInhrPU2vG1xMLbdvrYNgyudllPms7ok9dUYAs6xSm2
WpL+qJvuUTGJa4EcVytVK5/8cJOqvFOaQIqXVShsAm3cqrIVOEzhRzXWD2iVaGcZiPgcxgSE7NNH
SXOmTnieJDTdnN5Gu76uLFIXpIV3apKTmKTPEzTJXCEn8/GOvmpCKBfFm2mzPyxZ3RAZS7+HubC2
7E3MbOAqTmuuE59NGA8cSeCEUNzXRS036UHM1q84FoqXBtrOV7sGsx3dozzwILstQduc67pvN/C7
KIj7lIE1HW6x3Ah5ChG/eZRpbd67vyZlAH2o6/uS2qBvUG0PSMmChPSa2OR5lP1GmQ4vneHXqOD4
RAYaHcpoeMUtLt/J0qWbUp4ywr1B7GrLDkOQkVO3j0H5o+CxmfOnoyy1WIaT3BQiPhnCRBhV3Opt
dO3LEngg273LERTONlEWR3Zfn6eC3aaV8yln4qh7MPv0VcjfooMn7EWpBogul6r6noNNORDdeErA
JTTazN/bBMuRgvZpidn7vBeb0tKeQ0xMoJP81kLrxjUmZ10jHbNdboTCykqvjaZrjJyQl/NB3Jc+
CoTAa3o3BivIn/g1dBEkCgggN3VEbMTULlIyoBkzFB9viquTo+rgGDrhkYYT9CAcIesIL3OcXIjm
aO85zD4P3XGWZaWCCpgF25vhbQXq4zko8SsrWQ9LcNTJFGR0i23IVYvgjgzEqftXg+ko9Ib4rBHh
+OMBHu5S71Hy+KOCXLaSG7xiPmk16PU9okRgscRbMIEfnTHaWS4bLzbuBHaqyNtvO9ntWkpkyCKN
0XyTyoC+4+lUns4341uEblgawA6BqHo3RxrD1vqtKZUHUTbeyWdeCmWL8UdHy4kqi4rXpJbcW7ta
r8otIriJefl1oFGgXLp9Pez/lRKOvFPeCUIXSCNp8NQNynZ5Szbo8HWiF/smAL404AohK72MWpCn
N/q+0UCd9S9y10m/DdlIzO0G6ABXld/bpxZWQjtcLbezKshkmo5f18o0hteZvZW5jTtym4Tcg/9u
bv2tk26ptmaDlAdbtrRF/wPU6USnlkw9JDvD51kDQGgrWcY1Wt4WfGNq9IKU0DSOi6HEvz9bk3ql
T401wEEWAyUahnDosvjz/3w4GPzKRG3J0JDdMJBjGRhAV8pGlLDGhaLQSARSmyhx7VFGYho4zi95
1e6+eYq/vALMq1zH0HXTEPTK/nwKEORaFyVut3Pge9LVr3jPU/fgt6N1xRjeZlAnba3P/VPqoJFG
boBaBSWFv5ma/mXsxEUtLZz9iuylwg15qzHa3lSW+vTNY/6lQQ1FybRRSyJCoeb/52PqeatSBSQt
cvTTQHC+gZqGrnZSHw0exY3wy0uL0wjFeeXK5lo8M5Rp+ul1PjHDN41iwE74+t8P9ZdGPTIoHovu
16Lu+/OZMoICENVKCwM5WNsfemXouG0ajTd02akyyjsle/z/+ETOW8t06OF/UfE5bSlMRITtDh4x
zsKlBrhCpZBniEvVJQlFjm4D/jD6rgf8VT2IEsF0WZIuJCvQJn9+0yqvA310MgSqMAYzlYSCc0Nt
nVM6whW2o4+lMccAAxPHPkUVYu2CGQptkGPd1BVKmdbJuC8rgHcXOQLgCqjHSDvErm9Av5AY5haX
iqJt/OxofPNDaX+RjkhhpgUeCA+zL/scZKZS+WrZ7QI1eE8APO60cTjUFFZ3S0KmlNRoS6fFZQHA
OsSVq3//buKrcsQ0OWIMREKOK6Wef77ATnAY+3nS7JzIvmtltE1B4GZI1tqkH2X1W837deEbHONk
byvYs5eucpi54AAw7zLHvJPxryuFj51Ifk2ZwPklv6HReWO4wzmzeL9l+J3SyPr6u5smoj2T/cY5
YInPkktnLCdgX80uc3shBS8U7Wg9SDekuA+n1ZxTi5MPK1N+8I5X6Pe9WKknFM8W8Qv6i1nUG1iY
+nrpNCshtNZIKc4Uwi5M1fsRQ3VD/55JUmxak6jUBu1x6nVJHV1CZqKRphbnZRHJ2uCMTZIsaws3
vuhhiBLhiemln2HnbMvSkA5hPf03Sv1+zb0sC1+pVID2BsV4ZQa04ISIKYiXqth6jELjyUrkxYhi
i4n7PXwcptCKc0Mjc1XDVUREmeMthDggpBriQq/IwFW4O0uZJc1cfLPPFgnln1eC1Acz/EDVxXWs
zypdV+vHloIOEyQ+uV3dReoqlkAzouYhAmkV6POHrY27Ekl/LIh8OoUebJu7d4HNX5BvCPujDcxS
F/dToo7Ap5K5RIoa0dGSKftVecbskRVoZ4SrGla8vUx8hMgCL0TyWGfZDUyA68nykf8UNZZainqQ
bYde918gOT6mjNp8J9n4ukNszPYErSYTKYapfpKZdH3L/VT3KAwt2fuqifTVFwN0+2pmEcj1RZ0M
rixkBpkuhrKdmgQEWW5pHaI6u/x7x369b2wTbp8lBHpuFfTenxs2hBlpBUwd7TIMhcTAqxQsO62l
+vvvD1r+pU+/uY2y2YUdqNrC/ny2IlPxK5Em5W4ujw4V26pAUVLIA9OVieM4sMVqCKjUO7eqSq0h
BsBV9e0P2yYNZdiAZoLM9vSB+KHmOTtgNz6WFaDuGP8sSa2pyUEbvw7ppPACsWSxMSFZK6X6FIIa
UzQm98LxJCskhawpyAYEXfCbpdcgndSkzNUNSG64mY++pl8cPx6/eQ/aXxYAUkYkpqatmrj/fBLX
5W2P6+scMkRhk2O4uLyhjqdgjKZPHpBZI5uksjBRUSwem/hJhsWLM1VXhZcpc+7+/cN8vd1tG1au
g7ZIN77etanoGrvUtHJXpzQnikm/KYLqZAqarbl926XUa4bpuw81vt5Uto3fhIvWVtdUxs7+XHd6
obW4I4lyNw2OjTs6EhO8tf/3Cwfj/GFq3R2zc9RMplpdua5Mt43nHGOC1K6f/M7+qcNv21jdcGro
unPajW6079m8MeBE5vtfqiwH0Frs2/rFyLDFWGpE5jz/nPubJcEuA2QlRBLvjPn+FFJ9ISAliz57
dZvxjdIlw9DMfpph/80b/4vKmC9vSk0vxiFy+OHPL1+bI7LokTNgMGnDqhQb1N8tsetKJY1D2N22
N5bjc6h1FjEo6SZNQHXdq+k3Os9FyPl5T6I1ZT2ie8Np9NPuT4n4hgJq8G5pHy2CD6OgYKw6Yt27
rb9n/bNnGAVuituY0UvmP40NBomPi71ZKMUpsjvljN1z5wIybFueU5YCXZ18TnaEFu2Anr9r2t3Q
tZS0UlpFVJcrl8F+M6+8WZqu+R15T5tQjxneMaqZqQn6J4YxPkZkMGHwu28RBlRYMCxy+AgBeGhJ
exSzPdu9dVBK+7RUNHMpXFFSSGVgEFrheMuF2w5UOqP26JhPeLQAdFHDn2nfv2YBkx6Tmv1SE8wZ
kgqFY9330CQL8ZDFZO52/JKoGCHmDddLptET1Xy6mUZ/KDVuFigJ4HkxJ0xDAzg4zBIgSDt8tKJV
BLC0LXa5MXj/O9mk3MKdgudw1hDKJBeNmx2O7lEfTsxGVl6CzUI8ct/oeFVgSc3/4o8fwhyn6pmQ
8d+b3vga8bD2wKtqdJMNlWGHP5eg5EGENXrMne4cmhGmUUeBSrf7cW1SXKl1EtPMwCHRhJhOrLO0
MOPIgC4Don8FXcLjjqMVSJBC2ZedGNSPveD369DxbHgTls38TEfZxe86/AvgJ6P3wx4iucrb8mHU
Hcq3JgCRKMvxE1Xhjark5HTKPgyXrm88RHQwu/kJLxVv0eHh55Bs5pgh2lZs4XabpEYZJfyCNoav
dc//fkF/OaYdrkOSMEZAMEgzP93TdWDoYP9I37FanWh+Dmg/cRfDlMxnwgLWQm6I66B2sRuZbe04
ouIyNAOKBGR4jdp51fv7fz+SnJ/6lEg7wrBNnbkUZoS0zwM5Lu1Ll+pWsVPTwVkT/4NSlIpaFXbp
QEPeDJTbcW6vlLD6cFI6wL4J7sBKYlp9Bn1Vt9Qwrq9etfnGripzVav8ytwKWKso4mqRDYwKPdsO
ZZgawqINEpo/OY5VgtGTzPTfA9BGO8IX9J5U1QDBtXS7rX1u1+c4UbyoUL3FRDPoz21BVQ0RgtWg
fbAckBchApx0vF16GcNciw1JFT6TYEHHAvbQkKqPk4ncD20qGpvaksUZmnMZvYxa+s1OjHR5FrhK
Ky3Y5Br0/WQID02BzqWqAFREwA7R41/lCZZurjmxKPsIoyb9JG0g0a6NyNizBL0mw7TpXMx08WU7
zRqJD92JXecwipKVxo3aG7tmmL9Jz/S//YBktI40Pyf2++y311fUXSGnFLsyoXMN3HuRFSK2dta6
htocI/Z05ad2tVLxN1uhOrZLmpEcUnNE5Gox+1LjWZp3Noq67mFRfsy0+qS/Em9rDL2lwTELAklp
CKrKQm1RZUgd0/Y1fQ4m4sjcMsrt7CTfxPRfwwhHWIS1HLMwm78ULrqW3DLLg2KnOAbuqUR08nCe
MemSN+sSmqfIMf69Jb7kmzYbgpSNYolBRK3an4KpEJzhhP9vslP9klYNkBvLpbg1zMavKJvpmxNU
Zo7zkcUR4npibQo4CFkHsa503WZbk3HIulfl2+8CwxC410fHbs7LH7jleERJyBi2dqRZ+d0Z/CVb
Xx7e5BjmfJHzPfKM/k9hzAI5FytorXbYJ4P3s66S6sYcGlYkwWw2BNd6VzzonXEPZ+7w7xf3+fjn
o+XxxnyRrpGrf4lAktJsUAElRCAkVjL2nxRif4Oiskel59usZzmb/htp2NwUHKfMpDJWp7nLD/mf
7xrW0InmOgqlLN7fgL4n8VTGFPRgj8LMqO31aNAOzmjplpTmVHVQbyhMMqHDHHOUB3SOEgeoQI3w
sjhE5uDvXVMQI01CihtJ7sIItY7SVRCKJpteTBNuwgZ1DZqgn03i9uvKwlcmEpTyhdYcQxGumSRE
/GAh3Shs2oYgnFBOzP2ptcVusLT3BmDntQZBA9e+uS16dl72Ec1tvk1NxiKZVlxFfW1J0cKx7uC/
cIG/FeXwgObr3M1DuM/080R9eNuDpF6pRgcGIoAChb8z6zFrX1vR9GsbQZxHTljTTEZUEZiIZZAd
bJqpfx59fMnMpNpMJs32sfkZ2B+TWr2pzERseh1kVzCgTuyS+8kVvDsm5Bxbh1Wk0yIh4VpNReyp
FtJOCqNXVqXI4e/mVsSTSQE/PQY4KWzz8JhZEIna3r9Jcwd6itN9jO78is3KmbEQxDQcna56Vqkf
U0BKZ6Ip82bQcuZn3NtmDl9huh8ywnjUIUBoSkgHGw58OHWCKpkpYHq3wEdNUV63ekxdzSpXeq8e
otLnKFcYAVewJUBRfp5lfy1yQAmlDYgLiKZrSLBtFT60PWmSlVX5tp61fWPYuBiJIt7QrkS8oZLE
E0FgtzfD4zPyBNWhr+9ivxQrxxwL3lOTXbvjk1KC6gyUp7I17oMwAtkebgMz8q8cqh1oHQCuAbzC
waqCW6iDlhMZDAKd2hFtcF7fNxvx851gC4c8SEifWJPpQ0eeq//ZGG7ApKGSus5Wm9sAqrxwiftJ
TglNj6wtstQGJ0puQyY6sFPaTTCmGEy0LE93AmXbp+kvphiO+jwZG4veGd8iYjAgMQAHRL8fHa6Z
a1F1EQxJyN89vkNpspoVlOFRGv7EoB3Mopl/OMgeVoQXFlcO0ZueUSjJQqQGYDGRVmje1IJiz+t8
OycANzB1vHaDZtqoPLSjNfZVzwtaGW6NEYTPP+WWg+HFBZ6BoTjFrfWsRf1Z4jvgVtnOWt0Nkd4c
UiJ01xwefbLijVpwD1tBdvvvN/w532Z4kgOO05VBQi4JVf75f16w35aaqVeJsw3reVdTzCO5/yaa
/tLiWD7Dth1qKSrKHvXTj1gRjVL4DHCdbYabjK8KUYWO1ER7HWS0/QhY5rcpMEZylXd9mtDfKoih
/v09v2SVPAQXoUFET2GBc/3TdRIojhVbYW1vQd0RgE4FwqfArZkpngc6A9YeZ6+jqVQ/HN3x14Jx
mx3q+XVR4w6DJu27eW3xOcVH2SuTW0EezzQVJek/X/wEkg36YgHgyyoV4LPPfKy/qkESu9B4CxK6
OOajA2lr4k4WReCpRw2Ib9zoPMK0Im7MMyqcrooKyJ43WaKnawurU6blxu2/X57114dlIlBQAmG2
fIm9/7NKEmWubVEr1tZiznRVKlAjp6rZD4qyFiQk4GiTGPWVSpjFtPW1VmjqqsvzdVqp7moIp/ge
+Tpb9zhGtXk3+SYWDtBcd/pgoQ/r/Kdqwkyg92Hlz/n0pNsWEEd7XscpUspak+Zrw76CbK31FVoy
Oew7bKEIxh7WC3vGQnRAL8Fbp3GSo0KAL1UVm27sdsw1VcdOw4hoag4ZuWoWhumeKexgHQoVRzZu
Gq0ayz1L9Kowp/kBF4H7pKSw1dEgvcpSy1iPuRbt1LgnXy7y+zrKtVUHp+ebFep82Yrkm4ZlWboO
lFwnSvy0IqLWMioiOeo1IsaFULmfBsVcdSbzHTChmVEXHcWE8kfqM/69vB+70NYVscptmGNAkwBa
X9lufWlC/usRYw0PHM2LHzKXmcqXhYnzTKQwPodJ/5ikbruLVSY5QxikRaysy7Hh/M8uRkliNM7i
ks36j3qE4ab0iPIKjJFELyAbI57WW2zpMn1DPx4m6EQMa9PFBjXGNFPa32Bd9NPJGnM331KnZSa0
jTa4ts0AD2UBuwzemIbBh8DCox08smxbtI/gnqtWzF5WinntW9YR2QjzTdhcG0V9mjDkgvqIF1aD
WNRT+58tQoW1I5feaLqnaiB0smf/bZrLFzNidD+qazrzMRZIRg0XoA9XNkH4TW0oE+r34jXJhlUW
gfYZnEj55uYyv2wZfk26uoJaLo1K/XPxqHRdHxPU1t12mPdRRbmKO6WmZNLfRMHwlGUGKsdcF2uf
HCupWP0RGANPtLweaJ0AxFj7q8TB/VWJ8HwbuVZg8aOacKm8oIZFWms2v/oJg760uIUmCw/Q9txC
mw82ed/cj2d1dufrJHC0/SjKe05gZR3prIC8Csw7HA4xUBy2LMnLNGQ/qHGpNPOYwsLeVUKZ730m
+7et4NGs6BkR571S+D6j7imI9EhHQTnxHf590HwN+mXNRbMNuowcj1+CfviRoHnkW+tTpgCRFqaq
Ted7wmACcOyRArq20tSzhsIIzjVW1998/pc6vG2oBCuOKdtdwrU/D3czx5wJtYO12gXdo+smYHXD
ez2Ohn3SZpir1pA0hR+AkQXX5ZU2JKZe8X+Giaj3nd3+qOaiQdIykuo7ctHZjGsp2b4ac/AqdfZW
2yTzY1+RAEIjYziqf6VXczME1q0/m81WizpEAFdKWd/3ZYKcdDkY4/acxOHDOGU/6EjM6wolDqKe
6qaOuayCOko82QsjA7yM1oB7N/Pinuh/4KjHnJhdbhCpsoYEs87xaL2MJeTTpnQFxUrC2vbQ6dzH
xFUMziPwFeD1kaOp1iYJ9ICWGndlPOn1TTk+JG0ZPzhyuLtV/DVgDySNzBrQC2LsMx3OtRMAGrDM
u8TQoA30gBZSzOFwCNjVStTfCiO912LkL7awjq2TN3vHdQ/lZGtrq0YDblhIvvGt+5G2QKG1Wr0P
h0Rcy5omIIUYaqGCMZomrhv5zRlm5wsw+EupO+k3HDgrO/J/Ck479ru8uYXJcIqwtVWjwvmju72t
MzumIjTutEFHbUW4mylGeNBQWMyDmW1MJZ/WaOKDdayoyDI6iHgBtD3XcKZtnavvlRHR++vU2otV
c/LMGvsuzIrhrWf8//ru/xg7sx25kTRLv8pg7llN406gey7c6fsai2LRDREhhbgaV+P69P1RlTVd
mQ10NVAQkFWKlMqdNPuXc74Twy4MqdzycBf54VdL5M22djjjcAdcRt9FDIWg/uw0zMrqMEQIbrUY
PbXI3Bkjslg1ZNycnvGv9op/nUHwaPNKMVpe2AVL2fHn+6V1nDyTeHVJgESRnLpWtI0eeJIZ4y3p
31YZuDbt0P/8Rnn/rZe2BJsKChwitqh3ftdl/1Q6kAk/OWy27C3prnI/DeolI1ykNvz4FCZjoMMZ
BA2DpEMmWbMtmhakmMVtg30SPla1SRetvuaNFznO4Bwa1ELA9bhICLCd5jo+ReA7VmVT2jgjxGKn
3jVLEHsahyxGq4GoqQnDNPhi+Gd8H8HcldtS5KSeFmPCVYSVNEadgwWr+CH29YHEK2+b6rTETggf
4PexaZbjHU0SwNfRhsG5METi1L34Aqfe7xN755F+us5k8zFOsFCFYT0NvflWmcavRh4m30WnmPxk
ZNqh2rTP9tgR2oplgjGluxvi3NwMUQIpmEn5pqi9O/Y4HmyGO5vQyQ5NhCDcz+Hh9Tlm24qco1kr
7roP/z/uO3pZBv+7QZT7PlvCck3OTD3JQ2Qh8l7bjM0SbZT/ol4RBs/Ln4YWdK0sqCwPFQpH9V8H
ruzMZaMBkd1ambX2p4ZShQ3mljhD1o9p9Awp/WuuncM8zXILIAahZSuORJD9i7+I8dvG/+e/iQmH
w2FyiNnfdf2/1PYenpzaiCJrC7LR3CSTDwHCB744ZBkxODNxfBnTi7W26PJSz1lVUMlH30o2cGFJ
CYSLTprutml5OpYLKBBUnCVRgWt3IJLl0tpjuB4ZTjJM5ptPVfiq95w+emk1axFWT57d5EFVS774
yrq0svtwigjsct9wJDXgAT03YvZqH2Y7bEAN8WPNsHUiPhe7KD+m5ZGpLa50w2nPoPygVHrxtvPl
IV1O0dRRLLkMbHahfPRV2tGt1ttYWLThzDFLT2+ZFHsXr6tMCOMHnQbCi38YTGYovOSTNZUvXUHh
bOBu2Wi4kdeD2b11CBNP2QOrGmhdHcEg5Do9t4tWsNRYT/jas9soOoy+WlcZNfXcxcYqhqtDGcVG
Ui40Zs0snzSZgw/Lyb5x+9M4skx0G+3JHhisZtJBB28JVmYY3Cs4QTOesr5gy9z/lL6qYCDk+qnI
MoJWQuz2KDqxG0lKOl5MJtiI3tethyMuWRkbcO+HXETeqkmwYTIDX7tjNW6TxQcrYanyO3FRLnkM
Wc+9UBtOGDAvo0LSmlRQxUSkQ3uWAY4hqQJ3AtLdzfDryY2LtJrsrkzb6mazB8niIkOh6uqkpq1c
PdoKtN9B1QDHB14IO2dBMbcmbr4UkW5eaoB7TzA1h20MizKwGvOtl09uRu3UihQ5Mq84dZXJLdO2
+6nhp/rQ/Dmz/sUCxB4hAd218j77TV4xBasdG0msGucAdYi/DRdmD0EORydRB9VED/QvN47zVaI7
8d7G6uI7YROIuH1oalcFIpLOOgRJgvL+UykwJh3G4NYx50AbNH1No3c2lolF5M6nWArwi2i71v1o
onMQR75spMzLJ//7uKnBRK+aRoE812akriVptnXf/rL8iK8qJjJPFUQCGjLh1RusHdMlY4P4mwCl
fLLgG+f3KIqajZH4v2AEvehOdVERt03U5zNEZbWmEEq3em1MgK7xe9W5FlCQc4Rja+icPg98h4zS
MHMXnBiJ1cswrPLpZ/iwqZvpgYA4Opsk5i/0+/b6tz/FLf49fvFHWTHyiWL1l3/8f4jT+c+/Lz/z
/3/P78DG//qnS/KjKdvyl/rr7/rTD/Ev/uMPDj7Ux5/+YfMbWvjQfTXT41fb5eofiZDL7/zf/o//
5+t/gz60BJuIf7rDlz/hj5+8fsiv//i/l4/4o/kAUdl8/DPo8I+f+zvm0NP/hlaVEt1Dtap79n9h
Dl3jb44Fl48ltW8LanmqjD8wh4bxN9boCBZdlE0mogaGfX9gDoX9NwZDSG1AHhmOKeiN//EJ3P9+
0P9PGZkMJZZa5p9uBCZZFBs0XiazI7pq9y83gtFN3qgMbdw4U7w4wRL/qJZfBgMIyO9f2pQcIjhn
u7nkhs0q9RB5SJ54xb4lsICOmrVJZwTPpA54jyLNRUB8DPHorrgYdgmbffCuTloWAW2YGQzCAGeB
YpYPgI2szu3dqiZbQHdIcMpYv+Z2bW0GNR1Ynf8Mq2y6VGA/t8ZgRZvYcNZqtPPv9tQ/tPVsHxWi
h11c1afC06pTTUTfdvLQfUjVnqoUag5DxD625HH2CHwUSBg2ivQ1VK/AT1gnvBTA629NpW8iGw+1
UPMx1cfhDA/sRWQziSqDmO4kVa5KvNNB5xTl3iUMhE65ORgdc4bcj73NyIe8dyUFUWXFrJQVQiEh
7f6ygDqKxoXFjDcAT7U2U+RUNzXV2qlvre44EgOfT6O8Wi3nC/AUBpstkxqz2LkKlLelPyaEZ+y5
WWvXwTE8e87TkOrtY6f9zIValZocj5WpMHbXYDPs7jI3s39hQfXHLx3xLBtnUbZpCYSPeEoMFg/5
F6wLVogE1J3TNMkD26bKU3icmeXgPlzSv52EAC2H4URiWxM653Qp9Qtn7+eJfZ5jB6sZMcRXtCXm
mnH+N06l7CwzPz2Pcfot90W3nTAEHg2o4+ve1aILbVIezFVZfy/8aifIxXgdlPZlmEVgCJU8jQA2
YtxZ7Ju94j1Mu0dVF8VbF1noikzMxR3c8ZFia5ej+NnOul49VAZVyNDq84ncZW/Nc/WioNXSZQ5E
HBZTfhS6+iqtjwFp0PeUBJOA5epKIvja4MRsggJsSJJb05dfM+Io7Ae0RuVlNFAxOAPe9CUdcGh/
oe8CY2hhICqY7Si2+IfyMrEAphOy3Utp6+7+u4drd8NTXZ0tMq4cT3onL7XvNhShA3+qBIOcF6ew
y15DB/RAYtY35h4WuL1uxFPrDY+lY1krE6U9VfDZrokIBVHDEKPkvmMsm56yeaBsy/GpjiXQnrLo
LvSpw3ac0gxrqrDO/hDR9/FsluZUHIi3OA5WrK1rHHvnKWRBp2oC3qMhrY8geA+KSoHttXvSl18a
7i5I4y4LYjcOXGsk77vASeY6QNrNsm2Ok+s+xGXDc1viaKVhYxOnx3tWcjZiXfmjDrXwzIPEOxMK
n36hREJVlhbU2OnutPLej518ifMqkCJr8VSJ7LvrxTdWOtoOCW2FtTDMzvbk9PAKs1szijLwRtc9
DDJzAkfkciN0qUHuv/bMQpF1TurdG9xfwM9O4cSexYW8uW0/yWzqTr2XTSe6UHNjK6bBTTq5t9AY
D6R37aOZVtzk6AAfQrQXlnVFale+dcxBvLUzFNc+Gq7jsvgq8SgJELCfOGUuhn/tJyKuBG6vXdfp
/anuoUsXgPuDHBAs9IO0I9Rbv83+wH+fDQkB9Dix8OXkD1wWcZCkdcDEtjsr2K3QShDg43hdaZjz
jvHY2RsgntPOIR4RN6I1IltMimE7J+Tw5latcHmxkkr0KNuZLTPJoQi3eVeBshjIxtNKWzu3trpN
5WZWfb9W0rW3xRwNKx8r96rum+kwiBuAfeviDLhQfJ4xFNfDmqCSr0x3LrhGWf1TKDI2I+q06t9I
IdjlI2Y7kQBemkP9J9vE84w9mMIuPjoof9XkMc/x7VNSu/s5cu4luFBYp8nOz0KL6ItH/BHFrnDk
g+EMZ8eMAh5ucz3qsNkSXWLabM5j0qab3xyZmDgpsGlXXZB9INjmrkePMX5u7z0U6SdzcUTO7bOK
1LBO7Omb0xCak2NkDGR6SOnXAyNJQIC39qWbx+9UVgmjg5ImpR8Cwiaeh2TcoepAbU9MJ8SubeUY
18m0+5WpD+9mUnwKZFXUbOmXy0DViIj36vv515RoHJFiqb/IrWmwc2PFQhrTCwuuiH3L2/xHndyG
mXI6avph37MFnJzupTTiVzICVo6fgTRDz73iVPrex+MeeHaFyTABP+E58arLfzY9I1c/NDIMsGIr
Sj5ruKrnFMLSIKDVh5hwGZPw8mKNHcS1BrRzzL3s4lpQZ0lRwITk/IIBXB0ng57hqR/Xvi+pBKEm
YEzXCYWpS6bhpJX4vTWfhgZ8bF12WBQ8C6xefBTcDDjah4HRNS5qVra/+hnwRSLRqQ/1Z+0hhLHz
xNt2fIhx1TH0Q1pKET6xqmF41kzHPNXvg98/j67zWPrOcRzDfp02515Anpj6HlfsSPRPUz3JISQp
prHwNtN76M6DW0O2mrH+rUEiAsmgCfGxWPuINOxUHBIv+nA0gcwdyH1ELg3ZhsyCc+SOrjyY0rBP
U9dj6+3zo9N4AOoLOwWmbmPEKhOs7r1Owj3ssaAaKusxCjN9NVh9u0/z/AiDxnqRoxWUqdO/OFio
TSvyEQMwZicZ+WA1HmHBXvrdrSF/DGivt7QJ2Y5VeHFln5pdhu4l8qU4q9jsTjrpEXn3PTfLmlyf
cbz7tAGFKLoAY3i2dzAzH0PVICFokt3CKA4kEL0Tl9h39kXxzo9FrVYSMcmaYBwjwCG5gxFPuFRc
dNfQG75ps44zazS1VdGY6rFAYRh27Y8awtQjM9yYm38uAyQq7NLZfveYC5iUw3uYeOr2WUYoaw4g
NS5nAvXIP9rqGK47JjedzUC1KnZ5UcMhCJcFiwkoYGQ3S/yH/DR67z0zyn4birEFbfqGhGheczKO
11Qi/OsbiQt/IF8g0Q9xbpUfs9uOG0L+8Gea7ofeSefiZ/ZOdEsdaWvDXV8aFurFt14rvd2kWmJH
SEuHNMnlOYJJiIeKgFA7ZXrLem+b0fMQz2I2DDCEvYvYaqDY4LHFDnFl2uYGfumpo6tGb0XmgBM7
ija20h94MES40cBZvbV68qi7w7XUxBCokXSLMSGlN4Q8Moiq3jl6/T0p7eaINxQ2itS8DV5Z/xRH
2YXAa7xe+eRtAF5cbSjTN+bLLJkomo7Mw9eUytPVsaOglvgWYTQzZw2Tk8FXfvKJPvAL76i8Md+4
bJs4Z8B9RWafBL2ntJ3owcMR/fRqjtF4RyOIlrKp7l5cbblS7Q141SVvSCLccskL5fNhsCQS51WE
IRjHaBld6Dvb/emwxT5FrmaQJtX2B3LP9nOWJiepG8/aEi6KbR3+nIhYfjXtJmkN8mMsa19qXffI
nqznya+DKRM71cNONK3e2xaTpzH/mXAY1w0yGCzvST4+T7bydssuPpgYY1qYV7/55tI/yPBckpdg
D+RhG/Gk845B+0krEjalqZ2WNPktEvxj6ZKiXRJ7yqjSIXKKCVlQkF2x0ie/OVpLIZLWus0BaTYQ
kZifu13X8X5q9bbz2o7sMm8vPeKbZFE+54N4tSceL1aW7WOUEYm+gDovCSnVh9nFxd/wuQSuF/UM
r2oiU2S9Z5Hr7cbkiMNseB6weV9J/T7NoDEHMbj30vnWy6I6+vylKkOZJ3QIPwapqaPM7O6Apec+
6EoLOiZa2zki6Jpdl74tPDtb29346s6qOjglQdxFlZfrnD8SYbRPWEhinNV8xjgaDK423Tqdggdm
616PR58ZhHbwMjEQDmlP5A0SoUo4xsVH3/s4qj3yvupmVgYTlfKrUWZ7G2WlraMX2iXzSsjPUdWZ
eyG9k6S5giiqNoo6VpUt3BGLMF02qNNzVDw1da9vyRPO9xbUZoRDnXZmPZae3DCVAa3EFmeFvhuj
pgxkQzOXlvRacRcz4ySb1TSADPq57e8HeG5MlHmDRhdvc392S7xawEhmdtfbFKEM/vNdHJvDQf7S
W6h1NZmsg+v2BxGnBmE3NhbtX7MeRed+zKZb65U/o/hN17MXFfJh2EsWatiNrB8M87UX/rOhKWOX
8vk8hheCmcOdrF1Kc3veJQSJ8/ZkT0ob2GsCaAvDOic1zdfJGIEOIYhqi9S48+FFg2+IJCifUdRf
qWN/OpaMgylx3yuT05fnZyKH1NjbXk8AnKjPsT9rEEbSa2IU/XWakG3IiDGuR8W676xSbYbZtkiX
9tgAxw6agHp4cPLZeynC9/lVjVF6F6wBgh6KOVlIhJx7uXVpOv3ixx1poH1EpjPfY8Brzl9XOudW
Zt9sNchL6PVHMab5vlFxttXCONzpjAxXlee/FENlok1MdxON5qbvWF2JuKbYGm1vHQvnQ6f7vzmK
8tIaw7NRSmZYVpk+RHVClKS1UYNjno22FpuhLa9xlGfnvM6HoFmeyU75h6aNir0T6R+JmvNDudha
074LotH1EImZ/lkrJCpVTdsXdGSb3Bv6nYeObWtZCUOulFnasmc1bPZFcbapSre+t8VMrl01H+yq
R8a1fIsw4/MsKa/ODDiWKzzfmT7i3kE+2f1sPuY2Fn6OGofw9Nq/jXYvkDd14a5yK+1attopdQrG
lmFZn4jU46nPIjj5tpuf9N6lckhauS+FdsWNWh9zX8/3/eiCstI5SaJnHkt5pWFm5DjSF07VsHaG
0DyKiYGbYXT5BrwzZz7T4wPS1nfBxPxSiLi7V3LYcCdHh8EmW7iK/bMXO2+2W8xHbrt1ToebVSRj
mcOH7yGfUEaY7/WpfOX/7YhGwIPgWql7gbkQI4mr3xKGzUtNjk7Nmhuyyrz8PEpHHMgmz/bFULCO
axP8glbxNEQc9Sah64CU4vQi8FHva6G+jHGmS6XZYIhKytZgnMB31QcgC7ve95FiOcU5rlo0HBh/
ljXmgdCvY+lVZwGnMABXcTatIt7JiSGOAIZNzHAGddQ89An0vQ7/vveEFvIMD7BasUH4yir2RH08
PBBhH8w5vId2IUOUOEOKEAGk2xPv2BBK2Sf3PKyjtQbVIG9N2g5Ypw5EBbAFaPmHyr13+4zs2lVe
k/1VTmyXYz2lXffmrRt5Fxt58VZDXgPp4ljnfbuh0QWB0L8TV0lSojnvi/4JlMPRoX7PiYU6D4X3
Dp2OALs4+qnlZCdnMmQckOcgEZ3DSJF9wMZ/UqINNKn7pNmqXQzim0VVDo6QnFTbmL6EF7NKIVdw
bWVMI7yM6ZCTwYwxTDa7yIJWckiuCdUlA3hScIuEyKBU/+5GwiPwdHxJ02mnOzM7l2qjdRCsGFE8
hbJw10ljfWIxfejB0czVWy3MLmhl/tL3/Tdj2jPfM4KsWULscu2k1dWvVhu2ZJxhJp2VgRg2vgg9
lruwMEGUqpu9cGPIumMVGwFx5gdcwu12RoimSnqkBrtRnZ9Q5O6ytooOlgbLLuu9fSj1z1KNIUAp
N7xmAu1lVTjJxooxvGZTOwXLmbC2ejuhw+Cw6Vj4X2wlSUe08neyKTwgnwXcmLHu4IfM7dEv1yFd
DzAH4tNUeQX33l5SW7+1MHfghcflBr25H4hSZlcy6puDmafXwisw/02GAYCMWTG9oN2fXH1k09Yv
OcxxVtBv1l+ObsmVloXDTa9Da6O9m670VjztZzGMT3VbeifpGpKVVwPQDy7qFpod73BY6+tMWahE
016tK9sAb6aN4k5QfRRp3Q2+E4F5ISHQUs1rJSJEWBkCSsHGJiBqnpOwSx6Zjn6YWV6QV6sjZwUv
G5RgOuj7QQ41vBo1AvtnuEl3atyTK9P+ffTw5JLLwHZiod/pSUmMaZw5bI4q9cxFEvAvqDeecKZd
x4zoaI194AORRhLLx59SfyXkb1aoW98AST4iSXtExgWYjYS1feOg4xSFuetD8Z7m7nihF2Clxgk4
e3wwttYPRMDu67lBI1sNMK2QvBTViNKvIK5MaByzE/0PBSC5HGw8Jh4hCX3mCM3uvRUetzzh3wxZ
Ha6iUpF8GDLXMyo7MGz1GSXVHXCxe3HIRmvnn97IRWtxyK2xK72KNv7R2+6AYMl8z0icqCLPXPsG
VtI8BlDQdiikRtTPfB9VULtQbO2ugmkGou9JhtqbDLu18rL0ze7tx5oguFVBKCpQ+ps9WPLaEJay
ArjNbKk2uRlauS65tx+Hdg0CMtrwJG17nXSypigfZGU7t8Rrx2CGaaMPVgDb4CHWHW2FKxMLgNfW
J9PxTj1skqsX1weKZ0nieBNtyF54rj0KLLwV6V5rP40F26hReTbok567lhkPCAuBV9m6uZOrAzhr
941U8c6d+K4BiqFhsk+ZpsSCw9xmTglRqIjnXe05J+82NZ3zmoDh5GadYdOGWY7Ioo3fNZtobNM8
owr54NUrNihmGlLDNP/ajc7ib1hpxDTf4vhQcC7tCInfQA4mALA0oMZMCJew8yAIoH1dlb7YAcdk
8lk+x8kUXYoMYQ7Jmee+prCzyxx0Uca5aVMFErug2bB6IAsN5G4spokMvbbzC67ptFUq/z5GlXfI
puLqhWjZy9Lz9+V8dRv32kTNtMnKTA9q2NPHSkNwMDdjdJmTCfV2GNhTqa6ymq0VWRNvqulJMbKy
V6r3bI3rdDVxmUSJ/sNNo26jLOaCJp8riJsSeXYRh85O1DwyZeTx7QEqsgtED1l3BylpHnRGlTB6
7aNbzWdCEsS2r8nO0aQ8jpIaLp+aU06Q9C4CkU/hvA3t6tuoEdWWTEiRysFDaNr3TzG5S9vaeABA
FJSM7FZoWkl8AU+wrhKXCWKjrQflHGTXowPQ3U07RByCmXBWdMWLDZBhdlw/T4Q2rphUvHAnRKte
JAR2xPYjAJ9zRIw2BpWqZow/ENqIsScvGDwt8L4yA9Yu1WcTpuZJs7tvNODEL9r2isxaQrAR9EwF
K8bq3lS9s2+KdZtIwMJ+1RG9UFrrlmekiPTjpOUcN8obthcOtpGIYB4NjXQ8inr3GGXil+PGNebC
uQdY27KxNhaXWKI1LAr6V/ojbev11pdVYrVrUx8wcwM6ajpiJKNdsnKGhXPrrHspazayKFz68Z7X
o73uweWv+8pIt92MohOx51b6DK5SxO1WBbmEMd3UOd8thzhG1/k5WvZ+kTI2FlEREesoCeQ26RF0
cRv0HuGbOtkaU+UitV3o506NqlaOirFCHRIDAwJsIN+Wv1U06B8N+avMQLge1ETQjZY/Z0OI5goM
WIINaJ9QV61mY9WQKX5iRPujEVT5efUydxixRNZvU8uO9wKNPThy+zGOsZrgCNDM5O7623wukjNb
kLvbeeXZoJThkSiB9s7FxsqYU3CfvAGVOzqSj75ukNep6GYOegMbSFyypkSso4F45K79Hre9se9N
Vm7gNxnRYWUGBcDXqfXiXKPAXxN7o466yi8kS5qMX4mUcsEkwXxib+Q8DrKfDlX4iV4Oznu7dz02
Xjp5URTQE+nDIQPr3DFOTdxe6eKCkpFXe480YK4JiXuryrUvNRmiN2U11FxpucdXGK4qW6B0tg9N
YkwwCmlr/WYIJst0ibc1LmETv3WJxK1GIvOuwDiIfEYEbqS9FOydN2IEV5jDGm0N+zWs8ndVVr9E
okVbzRpbjDtkJXNDuQPs/Gz+wfapYXqhEf4Sufe41MK7/2S26tcyD3hO0BOiexCoSZmHzmqTOYY6
pX30VJn+dG1E21DbIj4sjE4Ges+MG5IvqkO4FSYIThqrJVrQqTFuyvy9NkWK3r3Kd3E7vwGmk8e4
Lx9bKsL9wGg+jaR/4I1/HBLVX7y+24g6jO6zR9xiYSMwDJFIrUU7ZmfasGM9y5AxHh7E0u8stC1p
+5JZLLHKwK8j+TJAKzxy6aPPNYm2jgsC55FPZGelzcu/HeBCSB+pRNxg/3Y7OGD2BJIi3lCm9tsk
abJ1L4rH3tSsU+32Fy0Bd9CgbgjIZOJd0BBnmKGe7FM53Rl6hDsX4P2+6tITw/n5Ww2bFVWa3Hna
GG1NFTavwLwJAA41d59UqRuQWLVxRwbKnpURp+C084nHCIT4sgdsUeh1I/mpkhj1S5oUMwDRwQ8g
qMqgK4uvsgDPqrdOe2lz9aF8el/ZWrtptK279GL3ZjbNw+yPPVel61K6KHGpkXrtQ6V9m/QLMSTx
Z74QZaWG3ySvn8cGWJxyQaZUR43ih/l7xlkfyuzEG6EfWs1mjTsTdz8SKI2DjZnWnO5JZe3B8GX5
nrUPW8JlkUFgPMlY3pLUMq8igBwbrebb88mnTvPvWmRcIiYdGa3ZNiXVYi+d+mxR13QG/OZJT4Yd
5PaAtana11176DthHn//gqT0dXZEv7cTO7nBNi7WXCBkcBtpejNpjcldOFqpHgVZBjOXKuvY+UBV
siStHkiIxvOKU7XKQLrIQU4B3ge+cXKeNtlyTE+Zxqwsro2gSepf+Fi9u9arBXo7meTFpt5BwNbb
xz4bVbY8u2E2zBtpx4+9x+6IUbjcJ5npbXvGeryNlAxKYGVVmfbgzaVCbOUflwDlVab8cgc7OQpm
Q4lzWUevqAmSr2mkrWaqi/3IqA8Ns/p75Y1iM3fjkaN6DEYdLIucZ+bYVdKgPZIXTH/JpSLBCAJD
feYMGEgNhg5PvZCeYZp7xkJrU86XoUa19dD/BE5kwA+PnfmCBf2xmjtm7WUXkL4G4C9PrmNhMIF2
tLOCNjhbw+OUq13VsQRrlobIqEJta9ede/EbagMkRw8Yp5KjMqpPTlHzhLT03EToFcXA+DsrR8bn
hfnNkgkRIcwdcs9FCGR5p1bLdai9HbsbQmLPcZJ1T47FrR82N8A1tNfYb9cmT93l9y+hRRYzexSU
Qqa+yQ19uBWAZU1HB0lvZNoRPiOKfGYLEQrmddRhUx9c2vXSHd/qzCEU14RAXlotVyaeLBNlu1/G
R9S/BOmELU0N+nSxjHbVIsKdIuvqV0iCGG9p4KVKCxNWpI6jxtSWFxstUqztO4YkPCvds9PYR4vW
gr5W3Ix46C9N2XzqLfHCU6OepKqmwLNSf9P4xj1JcoOXjel+mQh9S0tivCGOWBezsUN0QXpUaiab
vBFMybXUOqVaD3InHA2s2oj32jj39lrHQhFweHrClwQzObY+Jn+Gx2B8x7xKue4lP2AiL602QwyN
R9HwyTuI5m1kFNcMK9OmGHjnetd9N6Xz4HWoGJkfvamkDqBobtD73hLZSwB6zF5KDp9+nGnsWc83
fftBw+s6+YNrxa9Rsi/Zlq+EhY2MMnxeZw2t8qLKzOz81pvmy9QKpNuZjgB3MAA1wCdg3J6do7S8
Tz5awnLkAimcYRNV7PX6+NHJxnSXYJ6mPD241GNRjQvFireuwKQw+A5LnS471h2jyLTIweohcQjm
FOR/PP3SMmFsjNgGgM2a0sh8Zys5kzcF8FGvTH4yCk6V9Wz11Ysv6BWcWP10i/CJ0IFop4Xircxt
OIQlgXvkRu6U+KiUGo8mveQKIsYLojiP6oJsu9b+OcZ14Mt65Vb6Wz0On4adnUKFC9bTMFuOn57z
zZ3Mdts7CRdigahgotxAtsa5ra3yZB7gNVfvNZp9dmKYVUs4IDp7zhGGybrWWHwX4pTDxVoNthu4
aEmWeexe2eo8odCTAw+ANyEocYF68JFyzwe54rIhImiQw7hx3fl5rnCpiki/MLbGgVTCyOdizS9Z
qn8rQYdaDGH6Og4v1MIa4TB3N2EJW/qmWnkwS1sFJMIV3StrjmRTF/rjDIdDz1IFaj86Crt69STG
ti5CtQcWnKl4OxEybLuMS7vDbLT3xMRXr7X5C9oP4hriZ/ZdT5lyH6yaqXzUdu2qnZ4MTCWYXBl+
pon4jsHxedDjk+U/zrQUtSMYNnFzzrOlX2Pq3cU8Hcn3cEHoqLImEFXR3c0DqeWDEdXL6bLVNaq8
eQEez71SxGctlSNSxED35ZUshZOnT3TzBaUXvpPn1vxBBLMiOoRAiZhTPGrFtxTohGdDEgXc/RkW
DpZj07bXXWM8d5nb8flH2EdEFe2UxfadnnOtdIm6q0k3Gl8Zu13EolU2Y4F1Rn0Veu69mTnxRmGC
7B2dLbY9BgXW9Fz4xktqYFq0MDOxHNb53k2IZ4mVf3aSKXXEk7TyiQzfGFiLedn8LZBu9sjF8v/T
tz4S/RQvXXPdZJcsm5lDs4CulBN4OYDUtnzTI4jxdsRgPxZkldmI4bMxYnA2dN9d62bF9E5xOtaw
/3UEVEA1d1E3JRt/hJI+hdWbi1psPWBUQ+3yC537lskLkTm+a66iPrt7OtHXLnKWPnd+aFJc2xip
lJnpt65zLpm9zfqPqpXfEKS92nrmnHlotOlHllrsxp22XDd29mkZo0NkV7fLtOY2E0i69xx5nX26
Aec1rJGJRRVfWRy1b8nE+kdMKHrCMA50u9j5c/QySftaoNZaw0vVAr3OTrYT24FVMeTs/BL5RQ7m
P+co07Gei3LtPs4oi+faO3ZTH6+9ggow4uYYSZ/NWML9J3XnsWO3knbZV2n0nIWgCQY56MnxPk8a
Kc2EkDIlehP05NP/i1mFv6smDTTQk66BcE1JVzqHjPjM3muH+fNkzhMZKvMxnnHSV570dlTXp2zh
lvoZeT8zlQmqKn1u5mrfi7TFb8Q2c1DVPtMBAmjUN9HcODuzLv8kvYmvbLi15cB62eLxlUNEfFFv
zSs5DCiiLO7LyGpPWiPtofkZ2A27iKrAyBwd/ZgFDis2R2PyyO11NhThJUMitMVkShpTjQA6iWyT
FCYjWndFHG9jYKRbBAPOa4TMb4DPjAjzGT3XFdy5cwhH1mpRIv29r58cyxx+ajfFykBbi9t85GkN
l3ILTFpG5NZIrSRkywMc+h1r0uUH0UTgWZa/sns0wSGddltIHF8EfHWTusUV1ZepEcYRddpcPXt4
6vg9Hiy7i49xZj+PzGHuDlT7u2xYQbFv0n4SXVPWW8QMcLc3pW1dKqan/WyZT+OAKKmec9K9Ssqu
3pXxxorCox+7v8n5zFaoL66Cj3A9DCUtmc2EJNpWpgWn2N1WjoGEO3BuiZ4fYzVcFAYWiICFRt/i
HgYF02KeWhAnSB6sclEe+lw/c1UjC7cv5EM9zHRHawQP9SULWFLnubrbgT1tiyTAjbHvsvKEbmqr
zHDaq2ExddWEtfSFZR2KCWwh0h9ZcZQ16hfgSOtEjPahLApkgWtHDQ+YFckgCYDHpAOaji4kP6D7
hKt1RTzOFsFP1lPSlQfWQulNRgCuvYmnXRO4DbckN+9zxGKXrfmhbpz66FNnqiKP2VUASmRMyuVN
EicjE3HKSt3fgtTLebI0gKBYD3uvwQ/gzfYJor5/s0W3PKd4tGqEItE8ohRIhk1q4SrEaeKdCZbE
ZAYMF6rEqED+Tfg4CVFiLe0ephAFfjMaw8qeCFKWnjUfxh5Wk0jSI1RLUpdwU7muji++z2SMNzo4
YJT65eKAg+4oHkzQYE46m9da2WLXS3PfezWDajnF7DiQLBWmOtauT22cGDsjbbpDgY/yxFNWn0Kc
7s1YXdKQ0Yvs7zYblAe4eGLdMDnYMAa2DjRZNrrWAlChHdsXf1ZPbtNUt4rpyGZW6oKhYv4RMwfC
advsLaFAxLiY6WSOAEZQ3sWvYRH7N5d3mJPezXDlWyzzEAVVjhfde9t8B1Nt7lj2PUdJO90qJ2RX
HdA3tHZOME4xsD1X5tmc2lOkzXxTOr53S605W/eh3mDR0bymnn2qx4r8MX87eL7a5U7DG2WTmTJk
8a6Pg+JhcgE0hb1hHr1yUBCrI9RBwaODtOG5bNWrl43VyXKLa5lUzUsJFfdMTuOrM3WcGigcsbDM
jNCCNr5FOcuzMKq6XUd1eYZ8vvJm1z+Mtv8p8Gf9yP35we/j+neM6y5IxAYWBsL9MXGuLVoUyGBD
siHcLdyWYfE+cZMh4i99puKzzN9YOL+ldlruRJXvogILctkFXMbksCz1z19VM6f0ovDe2oRBERh1
b0LMUrkaxB75RbDBa3frnVqf8tJUG3uM0qMwO3osFWjmvxhEZlbz6Zj/pLiRRxTq3dqPAnxQmBae
SDnJGT6pDidg37PVLz0GhPEUXZxkmva2eSKiEWuPMZ3Soh23LLung0OLlTXhPW5ilFe2s6uM/gCl
ibkz9SGQhY029r1r3sNJdxiD43ZTjP219Pufg4MZHRJOX6YcbqTXcviIVd9kvyLXFmfrSLY1DO65
RZCAilQzqPKqadzlQOoT+Vk3o3eAg+UN4qdtZpsonZ1D5STu1TPyM6Kz4n3bOGHyyqvrrrJfmezS
D2/Qu7HiTzFZgwXZUDlbqy5spKQC8BM0kLsh2NsRxlgdCtN0Di2vbxfYERVINxypIF5CaGPIVrrs
Uge5vCRzUdJiZc0+ScIADOBUYvx+M+OfBiPPiN3KkyXq32EdqPU02y6PPsk5s9dvIVG7WwqIZO+Q
L72Rrmb2kRN43CyBceNya1nLQxi11IkJk0KaqKK6dJ2iby8bXPOIzNY2IqB08K2bRDNvR910qkM4
E30xrNtyMo9IkuJWhydZdsMjUOm7SNPozEbMICODvKzoSebkIugqDxnmeij+YvYSs3NbNl6377/y
ag4CetTFBd6cTcczzyzGPhBbxrBuGHu09RU0OZFM3qeekv7Zq+xnz+yec7uKLoyn3ptZ56c68IgM
rEFrB0Z2CYfg1jbZFksASUeV6skjIanHHovu3lq/owrqMYYUUi/Q8y3oEblqvFQ9FBnJQdFI9xvm
wa5SNsmhIqvuTGjoElBUbMDKUXWqoH3II+MHO3a5ibK8PgxTiBUBl7cfp4s+b7xEfIjSQQO5pHjO
8ACumSGem86td4E13fo8rJGKEnQdkvvH4iournCz34g6EkdDUjsMhd7j0tXYxb1f8aK+AUDyGpZT
e1Zd/ZdkWg3yI8tudoTEySmCcpOlljolyw+Dn2b7PLSe50LqWzkl9S0KvH3TO8jTu2oHFt7YcR5t
B8LOfZ3XdzMKxpMjg5+46dq7b8U0uNMcH1pkcrJMf9iMYVb5RJ/iLTVdFhS8yUlMDwDXbmcSRxR3
hDhZbv0pZXwYRGEwRI4+XKJ9UPOwL6RM97SyNmHsESbiCLLD8PTzS6dVygoIPiFro1WMmJKlCp2t
FeHKyhkNdC4tUOCXG1abMfuD+bmlnln3tWReUSuAYt5xjES+ihFtVanZMUuEfzVz6E0h8xpbrArB
7z7uIQfIZstzZaSctk4ePvX4kH6ZI4s0NsGZY9zyJd6Ng3ze9MWMrguFkDCwlXGuH8YmfkPxPh+H
dj+CWn1tbGapaWiSgNQBzZiioH/jyFl7euY7cEH5mM0zjVb64o3NpbPxIKu2lkdkuyhhmvaXIQJx
T3BSdIYkWyoq0ZRnUX+nV39mIZM8Od545gBowOE5ipGaEG9zpSHneBnLoMH8WxLJcEoD681AdOBh
3YziTZiIaOvHIt0FmvuuBjNVetanEdLO23oaXqhfY5x3Ca9EXm3QVXDuK9pImU53Vueo8s3Z2+oW
e8dkj+8hGZ+iRBQrhYq3dp2qU2wxwR4Yp5fsiJy4L7eWKJ9IV+Cb4qPazTmyw8Tw6k3ucWLrHlmg
axEKJXv2fFFHkEkIR5Kblte2wos/2ead/ba1kyNhqMWQ1pdY86SGSR6uUkp+EofOfQI7pFKfmR2M
u4Zj/8pYgWeGUm/lzotAKHd+Tjq4AeEITgwUOPyBA59MnAhO31po9a1izUF2B0Klrhli1EUZVVTp
JW6j5LmtSPfOcvfETfg5OOkx76N811beThuTu/Xaty5vsyOgFupWkqysQavNpPuJ1SQkRX+aWQg2
xMsa4ztCOo4EyIHIcqrj6FWvjW8gG+j2vjA+rLn96CvdUKzhYglDla9j+8sxyAL12cdD7CQMZmcv
KpbUmh67COtAnPyM8vym+ysGaPGLPR94bGSIPPMFy6M6qh8rk84kc91ig3rqkZNpOKY2e6H2V02V
t7KMIOZoB2LQIt6WHWLGMUReO1A3LL59hrEieVIM1i3Rvsh5qFcYc/szz2X7MgDX2krH0juzOA8O
cQOJNj6kzWLETlV9Ejgt/A5FVePSePjdsoCCwVj06SFzyzN5rjtdJJuBoft20qO9yWLSCjhpkTla
eiEpopNGS76K0uwjlS6v7zBD0hqiTebeHZR3+WQgKKhJQGuPNbW1VZxYbP6UzvhC8AGa6o4ha0IF
keabwiOeKhUvdZAhsOi/AKac0jxBnxsKfD2efWWEyH8uMD7iuD2PgXhIa+wIeY58rMEbt56t7GXo
WPCxt8+386zHtVV57kNdEKDL0morEHQyIkOavmzjDjpAAxNUCOZBfGFbM4eY7ajdH89TFr8ZSu6H
4grLD9KbEqeUhhrLS7gbR7tFlsnw2If2FmD0BW2xVd0Q/cACo6f4Pqp+pzQesKx8zJIeqTyIK9yW
6tnr21OJePqomgHMi7QvjdfojSPmaUP3TBYNHrHY8aon7TTM5cIo/G01eOgSIk2iYLL3c1piqaIN
X8tFPGs5dffgo7fKqeLHrhiPaT+cmkxHN4Vwh30DWibPNsPbGLIJnrR5jgbFHwty9dzSs3vWRGsx
ihd74Jzk2ssPvUNii6kHnPcdMaGYXpF+4kIVmTiBcT3mfoiOyio3eFyDd6/FFZ+DMBwlIhijfLF7
EDAGMezKT1vwYGZznbu6uRY+C5d0Mn8jMaLUbMj+7ez+3Y+jbqVVGJ88s/oIGh/2LvgMYDVyhxll
yIxTocdt3r8IWshzyZDjiG/5V9jlzJ+r4R39ExP1qqw3GknwiiXme4xy6+LrhCggp2cnF4aP3z/w
/fPbSuWXz//WjZN2O86jY5WAeSv8S44TbztmoUGkYTUf2plyD6XXlqZhek3m8p1rYDfm5fhTSnny
qcrORI3RCgrnJILyubLQgkSj+RCwQkwRtt7QxFsrDIz21bcYkHvzwPo49FGVDcmpy8L8wWAEseNu
Pkxtv4wZ0hxRZyw3hhOGKDtlSRVheVu5VTJMV45TMVMKsWYggTQZvqKTnL16hOIbvvidcCAlJ8az
Jbt6I8e+hmzmsSUeeTDNMkD5L63yIJsUS9uyqrdmjWufAwJJ37vZyAElh6nBqIKWiv1SXUb4H5ex
ZXKXzpDvjaHtLu6ME6gfY3/nD6cI057yhvYhy2zwOJZ7zYSZg0XKwBgBQhQsuRjgGxZk9PQ913Xz
2NB3Y47Oib9iO5P3bbel+nmYXu3IPeI5U79MyZbKqayDS+F2dEcZP+XFNZNifIAWsQ2mJDhmaRet
evD5F+LIGMPKxc2B2Z4zhOmAHyyCuyHqtiB7xrNZUD1YiDVZMc+3diaVYLTjZ68rqr1r+vlOuGS2
jXFFZKmDZRwr9YQ00d7XcbwD/NoeyWI3lxPYjM0XKyjV3mIVzzQsandWFv1hz3P3itDFMK+iXV3N
vzk5eeTFsjkdGan2NpdxzRDKMo49Y1u0+ol1QVDUY0l7gRyk+DaADC/KsqbiY/SVi0JHEalH1JbJ
rlEeTZxn9+8f0Na9u2kacOSRylljK2GSzN/GcnAP2kiZoyfzqZDAdOKheUAeNJ3p2RlR+Z/WXCGF
sBuqL9IVz4mDWgiUUTtlzuNYsWSezSWp2vvMu9Y4MXP92So8pTRoD45NAOPs9COqJCfbx4n/MQSt
9SvriAbQUA2C7LXF/Yaan9cHSmn5NiKvIfp9+jAzrIuicDapjFgGO9S1TZ9d0sZFFO5jyWTRLQuG
7mZEyRK5xCZlnnZOiytprpPsBrCl3MY57a8gze2CJmGXOnzVxkjlm9TOviILBFZAfAV15ayNuj4E
wmRW191lZ1O1eDzd6j23GpyBYXeNRvEVdTNa0SKmJyiOrZPl64KSEf+ZYsF8Hl1ygRtUFx6TPZge
9sZOo3ZvxIy0HGUs1sJ2jxMth1bxF37O3iqmdEPNBK6IM7BEzW7TVFcNXEj27r8cDQpizsXfaur3
xvASDeE9GNAwuYuHpp+4m6okvHcQs0iBJr9xlAFCwjah1wsJ3Op8JqAyqh4ScZCG+1ELx8CSaC2f
a7TvvOrje0qD0Ku/Rqm+ozKYDsOACKzmTPKjML701ashGmSqvndMStm+E624riPOb96CYjv0Gotb
hCMhTS6TO3qPbmC8ezkj5RmrOfZnj9sa3Ao6vwY3TDp1O5tx/pVR94sd1OGJlRylbyaZeduBd3Mq
xoOl3ARRy3YLoFA5x8UGESczUbb1dVCLTY5PbEfoVHENgTlVsZUfYXtY6L/q8R4PnD2oyyY63+w6
JG62brMUftAIxIPRXrtWQZEdK81KSqcihOgwXBtPB4TmonpFhXavqoQjTbXPVd7rNZk0b3OA5Awq
F9jPGMIcK+XeYFFvFfhfguanSuOvuk1RbUbOKU9odRESLN0HSQ5R415SnZrbNIaA0Sn7icFAs018
gtyG4G9vD29dfYQH/TyN+ERie3oObcQ7dGufEu2uGpmwMMmsNoLUolXh99ehmY9Z1p9NNNfhQ2s4
Nls/XubBm5CGzM/lA6r9Ye/HbIdRZ3AThJRhnS3ew4o/YjVCr3XikWzTiGhKZ9R8LjDL0GWvYhce
qyaEZT35yTPA7aqV3gZ2qdxmMK0Y/+IABO4LU65pHodk13fjU+zXv7PO/ZMnw2uo0CFEMXp6WPqA
qWBi4pDx8gdYGEwHPMtcF0W26mLzFjt86LM5f4HDA0ye/Q0SgjEQP7wKdG6lkdxE0198oUxOn/ip
D+Z0q4di2A8BngcPRAh5pP4qsFY4KIB+aApLB9vUfvkMRM8fq1QDamJXkV8UlCPv/PLHiP6aFdt6
j51IPfTDOQRhnC0Z4H4W3IY5drcgOZaY6oSwTbjCuExWwIaJ4UN5vylzclSHoi2PxgT5xYKhFXfG
2s5Z1hFp+TWkAJCyaj4ZhNEhyE7dbVO758JJfvhkIzPBZivkGVlxas382CU2o2yoghvSIiiSVZgf
U2uQ7ND1G0mxlWj0uk10CLEq0evRnN9KZhEB6PMN8/xqwxlJ6pu1U0L9qsbnxDqPPnYpe4rgNoYp
wsTUoPyifCLhkbK76q6N+RcCCFYMvOsbM6/1ijPkIU/DL9dpgnUWyc+W1Nd16GEDdXO+o56Av8JH
dTdE07OA58TjZj+3dYFAmVvQKjuxoZOIMO67HJV++VB6L3mdQfnjKQM8guLQha4EimdlWgiJGZWM
vD9MGZlGtQwZOB+jIflypvgFGS32lxG7bTcWyGL1Axu537nkN9togognXinmTuupcZ5RBOfHQKd0
jEX2gdfqyat9cUibd6Yf9pqWizVEk5J7kEIZjIUZ0g2KXRYVD9ZoPkepIQ52CHgc5jKcHt98BZCB
A3qmoQqL5m4w1IVhxvmfeVDxrZAJjCeNh0gMJCsDklFUR9vJYLxssdT26UTWfLeQqLlQRyEOLbCd
KXyb8PvCz1nmN6RpkVCo9ipeQhlJtuqikO8yRc3HauXCYHBbAX9f6RhusOTiWDPeYkFFSprzA+L2
56gLXrJCn7yBmpd38iEw2k+yuV7U8vWVY71pxo78CPdvgPVjq0kE23roHCM563VhYhnKyXHUEdyj
OeAkc9JkV9nyOgesK4VK92ZDXIfSj+HYVC/O4F5nSDszUcofiX/sVfBuQAO+aM3wGXWAvx9qgoNz
V51NpmO5rRVcyFOflwlFG7ZAYEEPWRViV7PlRphlu57MrNrSGGFOqXaBzeMhhSMOKOXWQrG/xQ3R
bOmkQaVGiPcpihSqLXPJD+0g7dRluJWqRZAIeaJIcftiuwetEYBOHMP4i0kaS5y/nWvRn45613Ye
kpDKfSpwF6wVA5GVA0CwQYmydQRPR1Xn2ylk78V7Uuyw76w0Ze+KnQMSGBBeaecuCT8V0nQrfkO+
G61LmNfsZ93HYVKbnl9lnY7VMpwAGTZCqsvjBMUq0aN+UbMbW8KHOx9RWNC057BiWzI1njiYLp80
tTXtT9tcEjs6RJM6jVhGyPLjnmVkuO4sIQ+YEyGGWblF9nsOey1CzAHIleo8KXejB0HIbo2fneas
Z+2Y7qUnzR0XoT65xVPMnmgX1wn6LpH8YPe9iESw9hRTQkyP6TfbEY4TIkf3CQLeAXkPY3zFzWf7
KMPgEuLw/IqkQVgx1d4wRp98FGKTcgCu8YELEhkr3IsBE1TypfffL02dd7/NkjS/ee0XCInNZFpk
+8HMOC961CFX5KxNjj14KaPlpft56AhUKW2oEExdW7PeRv7Z6SL3UfDwItgmbarskJy7wEGLUdcb
r00ku+9tlOuP1u3sO+XqbiqlpBKW6K7wFVduhaoba/reK5u9gpiFL4QN9Rhfst56NxiN73uK0lXq
jxsPt9fUl0f0JM+Dy464I0d9PQW6ADhRUe7Y3ok4lZ9d0n6Af9zh1el5dAASR8EPMDL2EVj9r076
9zHvgzW04HLz/Tgvz7VOWYU7su53HSzcyIHFym672Zb1PqGVWppbxp0Y1cAlyVdK0PcoBmokkq95
5GbP8Xtukh+z312XSSbFlIu1qAP5HwGRnSXcSOgZM1HZcCyRMjJror7OqCT51JW3xlMQApwd3kbT
Q9IVBW/BMDhMZkKJelE80492q9AsNkh5Q2CUfPntaJyYTb0To2TunIjNnT+OHhqjudjBKnv1+/a9
DMa3McJxARX/j0WaMXJjtg0h+bgUEZIJrdZ7HhN/gx6imqJpm2C1hwFLeQGaawUXAnqAQ9XbAUcI
LSooGfNYtxoNPzBEVuV4D+H8YLubvP4+YM/V3EMkCthrctd43vgpYw4zhsitl++agC0taLGlda19
rhV6aoo2yS+VSd4/1eLJRXVByoWAqc5qL+M9TA3jaTQpe30k4G3hjnuG9+XartGNzm4gt55wuRYy
Pq2QxdzKzrAebPs/UT2KfdM55Eqi3/2+lcsI9BkAMWMDc3cm4X6P4TRZm6X9QkbyFT0QpeUC7KLy
rVjqfN+OYd4z43Yp9hlyy61p1R+NF/G9cjyAoT4D4jhNY4KXCoFOHOdfcRBxDVIq9jGHkdkAvfTy
vYnuwu9sTH6sQr4/DDsIvmhKv+9lIkoVL/nGBwyzDQH3fpdopQcBg23hMYWhHKWLDHmcoW7L8c0y
hqvoTO8pEdmmk71xTR3Oo7nB3rvUugbHR6RBkRmcS3Ui3tyRSx4IHbsHOnSYzS7+mMAFr/ndkVt9
G1yAsT98/x1SIngAFLoemBbXHQncragskq1qM7GzrVrzhkNGm/QpIDVzbZj8NwM5vEwKBOV3nTel
1t6Xc3VkZIsqU6FIlOXO0xVfSkAda1bdUzoX96EMv1BdA1vJjWMXMVGBCbTEcFc3bPEprmpInyyA
bqAip1U9mKelwkym+W2uBcuEujwPFJEbGTLtiIuj9nB9Q9hNSUsMy11HNjc3MxsITnnkZjT+UcOs
k4/HWao6vOcRY6WUO6RESCiU8UCa15dhcjjBGGcaarJsNnCPYefEBaS0QnvJGbf+LvFSIY5twNFn
I/beuCU6ETtlCQj/bmUX+ckrlijKlFgfqEw9DgcYAZuiXBuO9vaQpWXYd6uA7zOt8Jvgtt/2Dm9q
6zx6PgTuEbEo/aqxaQTdQ0tHQIwoiPei3SMI+XKkhlr8AxbiWxhRhuQBB9UU+k/YXR8i2CNdVxJk
hyJvtKizyayn7A/Yq4KcC7T6mYBsSj2mBT4+Rc94tjV1uyEpXWTEZyNT72xik2wHalyYT9EanTZj
RPuJt+PWgnTZWpiRuJmPU8UwH8XdpgEcgdwKsT9F4U6UHrDtJGfB56snYILO0vyOHIyJf5clExc3
O+Zp+hGa3Yml81tZUcuHAxifUpKdQKZ42o/t9+noSR6Etr6nQzGueybwm9p+rw0vYqO16qee6WlN
QU6qwJcRYnlWvAUBRe33+2VxMDDpOBPahw0Bhw8Ttu3ySkjqRrLSxx9Ngq7c8fYRlHi8bDwnfseX
3PK59RaXaRwPi5yQmUTdH/LIJfiDynoe2rsYlnFSxEObVfHX9w2rDT4FNu9QJeRSV48aTko/f6oK
ph9nKKJCykMsck7sPPt5T51e8fGiI6TdKzgU4W59MagBIYAVvuq5LouGdXVfIoiZHK4zj6dhPZac
NH2TI6BXW4Ol1pp7l89PUISh29u5MYnuWe5xRyydZg0oMvNJxBhmcgp0pNBa2JKgDYriNo1vpSaB
fWjzv9D8sQ7mFSrOIuBC83GCeADoVuwwcmd6q3x1Dhznpi3K81qpfNWyOZprXrGUf93PTr21vfgl
lgUmhe4NDMUl6NhCD+30p/CzW13xE2XP8jAPx1PC00bf0KM3pbgC1dJsnTzfkTXFC7n8I4sx8raE
lOQ40JQHl+2AGAoG8zjqpn7+McZ9do3VNc3zX7IVTMwLVpko88YXX97iXordwEEIJjb6pXyexpgA
bpZiZnyQabrlIfosZlLR6rShncdnVky8Tf4gz12bPc8Oj1Ufw4Nq2sT9Z8tKLhAhV6OHPntIb3qc
f+SQ5Vaz5nKugglXMcwJSLY1oJJ0PQZYx+yU9BIgI+l27ESzQfphPWDF5takI+Zlfc1lyXB3IA8r
cmR/MKJe3EIdDQxrf8Lc9jc1Wy7skLTTRG6feav+WX8oj88d/SN5EH9r+8zplyK9Rf5P0qzkD2tX
GYWEdfRo3CO3no9jhQvIBFqMVjUyNpmo+Vuhmv0U8yUMgfcTjQHRoHp6lvWy/53Ubp6TfqfVixjo
bnOv4DNsWjhGPbwpbf/VXphCouBsii2SjKlTYFh4TM+OcWxC0a66Fwwo/lNAgeXw8nxfUgwO+Eq7
qWDoqlgUM5ZykAHU4NHU8Nl4ShzGUlDrC/UHodeV17nbARtZpXbHKCw2fEbY9QZ5H1WEQ8sUQ809
JeCM91iCf1SxYXKOWIC6abrWsfLGY1w3PHNVhe7TdMzn1GEngUD0jkespAclQqTlXqq73CM2Ju/O
nT0dRePXD6HJSYZKaz/WdXxVwcRpb3HpK+U4W8Zu/lokJrS5BdyagflmMZWHu5b4pf0ga1biCcbK
cckaw05pbln3pjeLjjAoxT/jyP9Fv/wPouN/QzT/X2I3/wPVuf9TLmDL5v8DNqflwL3/P7E5H77i
JvoPLOe/fsq/sJzqHw7wVqw7xEgI/Kf8YsOfpv1f/9Mz/+HQ49qETEmaM3qJf8dySv4h7E0lYHXz
s/43llP9wzMtE7mMD1oZR6f/f4PltFz+///jP7GcCAhMD7+H7dmOcL+R0v8GA0eSpz1s3vOuxLy4
Vr2L+KOaSXTIrR9GqV7R6lxCNnM1r7iD7hWJdntUuLdgp/2ZcVJjkqiJmga/G8TFboCdsspj0mKL
igqWnv3YptamaYZr9ib6diU7CdceWE7VArNpIu5Ex2AWrfEDhXWs9kSmHsISW1eThRejgxMjZfFk
dqzZWWsSlRok57Ysro0OfzQ5qELGpc824seVW7mnGNW30X+fhPM7MMd3Mp84YshqIDAasC1kkODe
hcnntEjTSsa0/BTjj+n8DSrm5+OzkJ3axWEXn1XOQHdIjhNj5H3DwXAYbOeez2b2MNcHglCtZ1IK
N7QHkNuH5hiaqlvZKHRRvmoLSnrz4PiwRDz9E/wnHOtdbKj4MfD832iQtIerrC7zXSnhCTTVyCHc
spl3kOWFCR904hprgTdqm5MOjFnzbWGTBgGzT6/kolUFogcGYSy4avETkesPGwt1oevX1i1eZD18
yQwmCGiLgpVx33QUaOyLV50EWMMxHu4Y75Cd1rgD4hOQ8+wbvM4aPpMwfhDC6Xc1np2DjzcM9mY/
3rRgS+7M45GFFfz0VAoUnBjFIBY8JV3zB8RmcgIY325sKO33KoX65keee4kbMmObXD+x8NDX1hMn
mxXmFVspDNOK9sue3VcTLJaZIQWsF1kaDMdymysagtYpTsE4o8UMFHKtFEFjI8yP0i+SF7pMgjn6
cJeZnbgjwhU8nei6w3EEWwISp+7DadMuLkdSVsKdNYUvvXKjx7mSR0Y95Jwg0TqFDpkWCbPn2sZG
oivs+2GB1WEey/JS6yY4qKjFNmfn27QlAsb28e3OugVP0c3uYx+sgvFXRTbOksNlbqO21+xbS/R6
Au/V2P8OcGBvvc652GMvd6SM3U08nh2zgU0AA3M9oGZiQGwi0c5tIATuG7XRubZDHKvOb1RRW+xC
zxFZ0wvBdx061kPnI2Wohmcub8ncXIH7dp8npYt9o3GeBMhm6Hh8QAMSCVPhKrVF/YBCE9wX4WF0
uj5slrm3S9oXHB2TKz9cuqwdHVsDYsVjfmN1Jg2I/2E08kPk/KqGroNVU0eHDmEH1qzsaKKoC0oD
mjQtSFaXO6P2TlJY7NzVb6+U+2ayP3Rof3SKbTHtFDLYtau6W2rzBBTMQwlw/yPt+L1o1ckvFKWZ
4MPoquCRewy6J99Mkvyokq8hT748sjvuVefMa8/vttJo6gcxieRogXs6RGQ++HPeoguSxRmxu97V
5VNnMEVOZxxYtkYyRiM8YJ8Lws8weGZc8xNeEtPyeb6YKqdiEO0FGxJar8KttiIqGaDncflU1/WX
378EJQ7iWfnBSZseiiw2B5vWtYtzFjpPTkfVEHdWzZKGJeGAqO8yyIFhDyB7NqPJxsISe4jBrYa6
c+4QV+JNInpIKmRTsHUrfYKk+CsAd8AYTWNgkNtgJx39fZcT7RPnf8K6eylDdOlF/VwY4T5Qwtrz
PLyO6UufjfNfFJUr7aS3uAQ85EqEzNYAIc9FknFBGuwvswVIPt4ifnL930GWNre5z3+NC+dTGD4y
g97lcFJYjhyLtYIAsHia3fndJWj72sXwiotpPJpBS8ugbBQkAZzvIVfpKed3bOOv+2hVytaagb3Z
tMYNSepIrrVLHCgdJqdqBepe1nfcyRbrIiaP4TxRcxHieBPBm2Txdurg71QW69M+7sW5y8y9bmR2
ribxXrVd+qNBd+4+hqE2fwfDCGrN1eMdUUd1Hlp2/JbpjQcxVb+5QBccFiN1tIH/xduZ7EaOpVn6
VQq5ZzZ5L0egsxY2z2YaTNOGkFzuvJzn8en7oyq7EVndQKE2vREi3CNc5jIaef/zn/Mdf82D9quu
rQlSe0nCFtsOFi7u10PF3yaUPThl9sxHTzNuohi6E2a957gyWP1xpjwysHJh5jp6nqZjmA0AwERH
fKZsFZ2M0J4Ok5Jhj21ujihRxwwmhXuRntbtE5fIUlQF3w7T+EKMoluXtgD37pr+NkyL19iVv2oZ
WbvGTXdmpX+nhJy2GVjPhSMzcDg69byNRSxAYnGXdfbW0RV+gEeG58dqDxTDHgG0BpZ/cDr5Rvi/
5X4n18AZykt6CHGe4oIcsHJO9qbMPRd5p7dfasJhFcGtIWKXDtjqqQavddb6jkd6Gu0Y4UvMjbyL
elfuulqGV3yA7G3TxFkXihSqHvrFhhVCuqg7bjdu4xL6yLhMfr6wlE0Xw4Czrhg8OHiF9WmTu19U
NkdkH8LsPq3maFozgq3usagE7Nh1dIbnHjdI1Xvk9FPJuaPx17bCouVVYXcnmSI3Pdat9c+/QqsZ
to3TsLZrEWj4w0zQws5rK2JoBKU/MAQo9nLSWKc6PgHceIEF0xW3I94Th24YYEH0y3niPY05CqDB
nZyJEgE1fdrmrtS/Oih7zFd1sSo9JcCy6hPUtmgb6+gvJSUGCyuJvwr4qSvpBTwpLXZ6buzNi5CH
WPcf4o0+hW+Rzc+B4ZbJJWNtoT0oAMjIJ9jtzYbpsb5CXVMwqZzbpIerRGrdqpnGYcXdQ0PsAqza
QN1asl9uWZ6d+TkhqKLCr3KlXsI0OPYMKBENa82ubvxrMnXwncvWW9cAJwFjZ1Lfsdg4WnjW8b6p
78EjKjYALbY1frssKlzYRGqMtyqpoQb59wlpgvTVuKZvoz94QU+Ys5Uc9WSZYfCbolMZRP6GO/El
KVhVawKV0dI1c9cqD5iLBv0sNm6GnmOknT+MgTC5foNhL6jtfBBa7D6MgynXtHMQU3QL7rEXiHGU
nPnYT4lAULRmwP/CnWIs0U5C8IwTZcJ+3O4sjhf41nDB216/avEHb1kIzNJtkFyoa98M7fQnHpN4
DzOHGBW743WOLQwCDZf9D7vcSbsXuwtxEnHiMulCIE9TnGCtPkymP8clhffWySevmVkTemUtxWwT
yclsr5EFh2NIb9LNg7W3gI2qVoMrauQ18G945rcRzrXEJcuc9/DjSrw4i0midZmMd8eQ5tRe6dqv
rJ3bOxrzmCsXLnRl/gpJiJYJK4LQ9VssavJBtJF2CAs2j8gA+Aq8SZ/RTyNZ3SE7GJ59k/wa72K6
1+2GA3iU6Q80pRAQV46xxJrrfATpdN9tFMerL9E277XNId/Byr8mQ9sV1vj5ARj63AijeK994MYi
qrRnDSFijcIFlCR4wGYXrBIOz6+6N4QLjLza2aiwaKaQL0jw+r+TJPu0iGO/WFg5NN2qMIePiuO8
P7wrKiyMBoq601qXoRjbc6PXuM9jcNCDFmknloqPhnS+uEMSdZXxVdWs4+oWvvKkOw9cq2IBiK/4
lmTPXL/IvwI7dZYRKOvcrnnkVL28jKlMl2kWaZ9V2EKq7Nx7S7h5l9ee2nLH1Xdlhqmw955E0/Qv
QL8mJmb2mngxrVcTSMK2ZrWEp0+/EURt7q6jsk2AlWddufnMOqiZ1ktJXCejEinWG/msmmkO1lVI
JaGSz/zdL2kdOMesUyedsMh9GjMJUlGdjM4Wd527+I0w8041B8Bt/alqow+XgMJDlPosZ7UCqDRd
AOw6wE+saPstIEjw2xjWpqOV98+aQ3isNnOfMpLRBfydgWjKtPBIIdo1qtMXNqkGHDkjvlrAFdlJ
VUCW3ba8mLnX7Nw6/9LHuLz8fEFUnejpu7LkYqgaKmhEU35r5i8/xNDAxaRpAvCwq+QwGYN89HKJ
D6c5lUN6rTTTAfMxktaMjAevz3kUJRQeSN8oNiziUcA9N9sr12h2FKoQaGPS22C393dTutQBmqJ9
CGdVCNyquBeWTKE88kytXUZAxJ6dMRGbcfC9FWys/GrnCiorh5whb7pvBP+ePfPvPKZiN2fVX5mD
fXYK17g1VAMVQn+pfHv8RReBkWSXH8R97tSHPOzR6Zr81W6wePq1/QHhxdrMwZ676vovqxfxhSea
Z5QPVpHR+mseOo2Htz8X7bW5uQZD1VDfgtkmCRzc7cTnpe0wyoLjrUvGIiIw2d1t4ntlgtZJEy1a
R1WcfNIAFyligThwJ+pROvPgFeraNjbAmhy0X7DX2nBCAIqcrUehyiKerRBtTpBCACFKWw93t2wf
YRU4B9/MHihBKtctowNBdAx6HiV8pNVXoY9J3Y571r12TMUTnBtv3xfDcEpt2D+NeuShQkqNpCM6
uNstROicwh4sExXkzi4dG8oNHbED5JhcSaqGpwrheWkXL0ORpO9KxxPAW/BYqak/1QKIsA7j+iMT
/SuwNNJ/qL4nG8Ys0rmnf7RBcU9DP31io+AddZAWq5//3g09iItl/j2PSkXGptYKxJscU27lQCFs
79ZSKVHN8HBNZu5ZckwZqijaGXJgzZmDKith106GqVZ9/eI7PccNBOlUkIjOhsTZcB0vzKC1n0Mj
2AILpwqkoVo2SYOIIwUEtKo0+XE5dYZrQE6PSesml8grAcpssUPPB06cmQWHXNNxo7VK4vENl1W7
wLtZXiBTSXAgOATPITCoSy2m9hIif2ykb6IJNl1zaaoiWdg5bXwejvpF503DcxGG5gNSpk3kKypb
47XOG4LyIcUHjsfAwVP4IelD+G5D1D9QU0kel83yMsWLcyxtPz02WWhCV1J8JqaBTC+FAWsZdXPC
hfqP0q9IwCHo3kU6vlC2Fz8hLl5g10ysLqZ2XbbkZqBWSjQU1gh5YTDwWy1UuUaux7YEI5CnHM9i
pOqiipjDJj3ZgLEiXkpn+Zb8knau1Kidpc2o4PaOuZKB1iwkKJUrcleG3twNm6KkP6jt8HtaLT8Q
g9NvKAPvqdXVG5/xSsVv8Cz1R6NOxCpMKbO0mD2586ot1WDBmRib2KbD8N4F+rujrBRN2n1uTcM7
4VO784QIt2klsPNx+dd22m4RqOJzqtyHqiIJSsbu6CPF7H3Z3VKy4x28QeJaZsiGBvOgeQBjCjwC
NNaTNzrZU2IWR6u9ZP5U/qGqMU0xb3lGknD+G4sFf2V2PlGPpdcxhgXLqt+xle2iEuCWYbUNZO5n
oQmU6Ol97KleA2P5fk188YmatDVMdnqUPiCCE4LonAHvG8Ms1Np3AkbgNFLMnLz8PxVYnmWIYboJ
Pns7bS55BUYIuzd0L4bQw6Rw4/ileom4MRdpup1ofFjBwHI3dfvg42ba6pFJTMs3V3V48aHkHDwr
/67o7N7g2Fgi1zVnGwD9WiNlfowMAOB+o0qytG36PJrxh2FNYk3gNNvp3J9P/Ta2Ku9Kkay6+Swt
prjJDyCsiqMeXPs0T57GSNoczngmwE/PuLuXN3Ni+VyLeniNZQbMhIxwXBA4sNwwOTnzl761qN+Y
/4md2C50+wrWjGw3PlnHW+lg2kReOhbuOPvmmNEoEDsOvYLxoHA9gbOZmxv1kudlnmwbjF5W1EcX
NzAsnFS+IrGE5zMuoWc28UPVeM2TwH11rIA0sTPFMi3gxZmyp/HRA+uGtUNX0ZYm5YGzX6odlFtG
T3C83yy6ek517Z2y1LKfiw4RpbXueMuvRAymQ1LJ8DBSHUZGKYGG2N6RCaZNEuBG5M7MpwwSDKm6
MdiUcaD2aUION4I89JrS6DtnP/yHDOjzhuUr7q88nZdrBMu6yrSvowMFrijVwfN7k+Oyaz6AGtpL
fRDnn18KnQRPmM6f0+1CbKIXCbP0GpXZwcn16ti4MlnqtMlB6ZvOVMLLp7E42ZE496COvghvfcz2
m50ZxMPGSqotAp73ltfWsMbEx6sGcCTGQq3NxOPyDgk7FD1CF9BQGmoxb4n4V9C9mYn/PD85V06V
HpwSaI1f4J1S6gDOiQy29w0Tkb5G3AhnXxPAa9Q7hqF82TYN2w6POBtqJirsbKJB1HPUN2kwpkPQ
xIjBWnoWgOpqXcM1hGpokmgSiB6Ltip7Luj8bXqRaYHWXJDgyQ0Usrixk1UelsECY/tnHnan1DGL
5VyFtTCgny7cmGZYKfdBArsl6eg5NQLxxzaix3hm/9hNlqACMY043hOBi+KjinETGxl7t6yeHvw0
cGC65PGqMz6Gxh6ONcXPjgo+8szKLsXsLVCNifLFXnxTEPdfsfXNDhmttNZo9HfoXEDZ2Estkyjb
yNE+s6MrWB8AKkJE+AMtb7aYIhGZsrlMwcgHsC9fK2XZ9CydsRkl7JeOwNrDQ8gcM5PdU9jk2XiF
xjEcex3SGbPdrIjId9k7e0zAKy3TboMsk5PrvllG0z85Oe6ROI6Du4APQwqjHDZjOFZXP3pJMcaG
6Vc9qBNYx5rjM5H8cBK7iE/mQlfhwTRtbA9CewgcLPDQ0T7q0OVDVHjcyMnNgQuoVvyR8xlluplp
8ssPaBEIg5Re9fgPNFMHtpETzSeklFiISUx0rIhZ+Jii8PrK3cBOMCnkqurER01AkfwOD/aGGqFg
YjGd1QfHciDn+GLDms6jVFbifWLS3nV2bGKl4wJSnVtf0GP0BZ3JxhGmwppfis5Do71Zoo/g69rh
1jfsdyA9Psprp926kuL0YpwO3VCxWR5r7WoT8Vl4dcstmfjIioQu+wmOPyur48oHgI2NSoHrjkLH
5B5c9o92YPichDCWVZXkxzYE7So2fmL1ZsqGIFr0kjlHz+PoRjPaZ1jYr04KBGQ0IHdAt0zumBTv
LDSDXwbJSkW3Mbp/TxKp8+5NZDw1NAJn/UhOSya4rnERYjx0rxge1kUWQBWtb6dpaeZ29CplOFx7
T30mXXNvWgseTp1gBq2M7BSHrDl9jZNNTY0BBvCN3QLC0RiWV3nTvDeRCxS98CIAZqkClBa9R6gC
j1MjJpjJGYcKHJ5LSm66/Qhh/MnVmmFfsjjBbuyKFRJNutUN81hXTn4jupbci5KydKMzoCs6JM/S
+hLacJgIXeWH2iGJrnmzF09PPXJrwbFIvHTnOPY9swhDJmkbbUI9K6hJFulBn2crljPzqtwmEltL
XG1Zd4N+0oIqDWJWIk5wpnsHMR45bJvG5XpMeo5zdg+6o9tHFu3jbFnCg1E8ZaBLDm4aLDFsimPG
1VvonX7++TJnjeEnPnjQfA+x40PS8ve9v+sLoc4Jx8ht1nhPY80jMrL4q/zHl0Dwlyp7eznzc5Z5
LMS57SF0yV/MPOqiJXiELXxNtLhZxSmh8KqJuLENTAuWzvM54sF94hD4yt9KZ6bmpcEEORTV+Mwq
jQnFdZZVNzKakRKlNWs4OxR4ARiorZ2Yj3AErmD3cT3Di6lttH08dlOMZyExQECoAssVddTcgh2D
oaBCdR2FzueLvrqnFAvGopsBVIUJStZ25C1hS7adKsYXKt8Ud6Z1F6vXdkxpxR4GdWtL3rXcMg5V
1My5TP0ZKFv0AFVhhew8LQHnAaidDwBRbZH58cTnOFDvTXC9PFCdZLLGmCj1IPK4DZi3zlrXbTlY
bt0wtd7LwScZAaYgDM8pYc+9inWOUlnFyZ2yiRUfp4BzaNUvjT8DaFicM8yOMGDCIzVixrplJlt1
ClXAI1S3mMKi3eMMim5JhZCll86ncJS9iOfqgxgRae3D+Nt2ACBmOnPySiwFBXwwzJtRaB+tyCJc
uQ5XVOnQLNznjJuWe1OBf1ZG0HPiCJqrHkD9zkXOQicxxlMQ09jujhQ/N2l/7qIg5zu1tK61h8bs
q0vVQ5EIwmg4Fzl4WrwYPlIr2yWe2pegthFeKC5b19G7HyfqydU7CHRmtNelBqip7CTGQVZVWZAr
bk/FgQ9gddRcG+C3TuFAOEdTEU0OiTaMxAiH3WRo2Cowjz17We+QFIjsl2bW//VC+8oVJiedg+um
qoS99mvoyLFWRwddhtU65xi9b9uRmKYeH2E6WiBftFf0kGSLTPNuhOnwHGF9hDNZsJXQY9x/aZ3s
e9MmLzyyBplEc2qdlAMFFRn2EgoZHh3i3XnLDcUJQ2xyY5MshclTyM3mopG+vaQVDV6Rl3UAUtwC
5xjItSgh+tV3W48YMnzP5mJFw0T6e2sK1ZzcqT3z8VSbOLCJcNlD9EYuA0SSs9P8lAy4Mt+GhPRM
YuT04mqglLoXdEDQlJzKgkF/KUvvI6ObqMPhWc2jkmHAb7ZLqLmkw42gfSns6Mu05bELyA5ZA4VN
6P9nQ9k9pkYz2zUtfhwjhV0tYRCtZDf2vAG9dYIysfccVg9wHTt0vuhaCDe/Op79XIZ+e8kZNXMY
269K5+nq4f9YFBKcdC2GL9swikdz/mITP4NqIQ5gtQ2SRIN9lPWfwAznzWDe30oQFEuOkFc/67pZ
fCjZWwTJtjOj4KDFAm53fq34GZzLFsxJbXpi6fdHwG790YURtyFDSL3bHESLYj7EJAY6asnwCpWT
Kq9uI8wDKhZmK49GT+xC8cbDxwkTUa+eo8FrtqXrticiuakZw5eZOpthFc4e9w2ER0ahnVWG4BiC
8CHUouixrE3OmvWYvWZYgBMzle9UwEwLQCsr224/XBud1PfAqol8i0eP3QJpFnoEt1L2TyynnvWU
h9uYPruBfXLpPQKA/FaZ0sAvlz7mvqC7rp+pdYI/k2VvX0ZvJdcP5nNAKx4gDN9Pz7UCr1eXJTec
9owKQWRJGXeoGmoRkK0Sk3sx4F2hhkNwU2qFj3PcU/TJ8bMCN4t1jFVx163NumP0pax10VA4sPWt
MDjdqO2B25yot7SvEd3RxBzCLphv0T74BBGXKTkTtYJ+SuUUGHjlr1jrxKGsK9JWLBAwT596p32B
BECSMW/+cI45lXRQNXC9ODsVm4algZ9OsLTTDLe9438XHk3udv5JsXVySbnJmAmtx34PQieWFZQz
16uPRc2Rxa1WA3jyFxnIs68P2z7J7no2XgAq3zzA5AvNIfkhO1ZOsnmShXyhkEwtbAGekA7yfqWi
8T0h4SJyWtNt4b8XHfWTUe3csVzN7Bl5CgIJnMPPjmkxM/3Um4gtpJxVxzWJ/MLNpRqJlxkWyVsX
ZX1VyOK3rpFVcbwBS5lmXETSP/r4aJUq8QfDZ+K373k6GAetZFkTx+7womYCYUW/wCPspHKZDox/
mXTsNTND+UBCdYW5l3EkH75Hnn004nT1Gc4nW7gxOmlNpb/RuPAVVZyj/Q4rODQdYl6z/qNKt97a
nZnhOhynZYivfl1Wenvl4qhP2GbOZpB3z1OoX5B1D9MgrVvQ+U822xC4lyHUt7Rsd2Wvaeu8iykd
bFJ/nfp1smIITNZ2ZKQPli4x23rvHiuK20iy+mCKmkBEc6/6hAW6qZEnHHmiYkfYTAbmeM9s6gNA
0exxsO3Hovf9SzEpRVR2eIJeJpcxmGoEFZ2xxNFvDGc8lNqRdWbNiskgDFapxr2Nsir2I/riIo8E
h40g4v+M82d0TH2dFb/DqWjWA2i8FoqhMaGeGPKNZdV7WA+72tAARH16PnrQYL3EQXRm9iUGDNM6
aR9CnW2vY36VaBwDAE6CK3jNZSfWVhBsIuywh8ZFo1R2xzKYn7ckdA6D6EosMztEUt5cFsaXUKfV
JXXo8qq9YCVdqFtY+tutq/SvFpTH0aiKeGm3Md4LvaQoIzeQF5t421osq+qIm1DFt6G2ARJPZzrT
yoZfsq6BdmxSBUl8AOqsBJhsIwrefI43KDJdfIytdsGxqXrTA+jQ+OwhoXnVsDPWyI0Ix2F7UAHo
bLcltVGPaG+2p1012EdVgcfHGNnIGyiBS6gMydbp4s+k4rmeYGwJC5eoFgvTOAe9j3cheJTkXCvX
jnmGoKh3Tb9tWvwcToUWMwbJGVGJmr/0iXNSoadfkwjkhkTSrUYv6SIvYiQoEIOa9ugy5BnhhCEj
f3RMELPjKM7ogtRytJ226xTn74iCDy3Tf7ujTkBHEzej9cqj29XNJkvN3SR0eZz6vt2xW4UNTxzx
JAzqY13L8Dc5lbkqi8cNBdXEEgadu2GV2+znNMY89TukpfNZSf0Ltw9QcTppd3FZqw31rsZGWEn9
Qkke/aWdRWq9DHmcABU7WdCbhZUljKOZuzY70e1NE/Z+XfrAtzmUMej4u2A+5vYdogsVGGsNjfB5
yt5M4DJiZlVZNq22tE9YvBhyanAS6OUgM0U5nAaaCNEwmApn21BWuxsqvb+1YljUoQl6huY1YIXN
xkP1WvFKAW9pwW9KKx/5JsgAPSYKariSR87qlzC65MgSUJjfh1l0TyJHvoBf5MEKyM0dyuGbyMoS
fvKxjQZrX2cuy/ZSniNf4rnw3Hw9ZGAyfry7OLoe7NIL6QkgZOMx5NOPRUEdCndN4cHG9XgUsbsn
AEm8ymfdoxvtS4QTg3Rb+2il00kDK7bWbfeugWhcsEYijBRz2bp8nJux3bPFJXGAr3vdVO1XiLG9
Ik+xdETJ52jQH3sjeakVEBq7+YOJEdh9BHCr/J4rD6bAYdgfGUVCs90nWYOLOx9cQjSkGGxu+PnI
fSGaxG8Vg0QY5smMDoLCUfu248QAu1AtaomVlqT4a+U5Ys/8Qix8NnG1c5WDMdWrLGp0AqD0ljBn
xkeMuGd8HMXRTGjAMCLkpM6rSAhxTFxlk5QXtz3Y0ysis78UdaEvciv+VRCsis9l1307Iv3QK/2x
yaNfvMcH08ea1mnAvsLgxkOBSGlPy0NsQTaXkF5Y7uH0qaGG+OKk6f1a15nUEnPmcsRzplJ9c+hG
Ac9whIBOxeaIbFkIgabrvTu6dffxC06O/WtQ48mfAFjAJSrm3l3w/PjgMRQ66SV3APM5RsVNbeUM
7VNWW0yiSfCo6Wm/D9hMch2zRnbgZjU+NAXNGY9kHcnyz86Yto6PPGO1S+9Zv4RbaVtYHJrrtFeg
Xcnop5vO6x8xtBCfE1s78vOdRzx0MdVVcCq1/KqHtXMoEAF2Xty++KzQhzk+1wveBkT7c2rvxyg6
U0/xQuckKheQAkDKMbFaoD+DYW9VRqkvGQdtOcbyyk71QBD/lOWc1Djy8lzS+00e+kev0j6ptNna
OVnz2HZPfXTCcQYJzPGroz1T80VUc5LBOfic2EBvsrfQ9+heAPcRkYQ9eqbO8b5vFza1cB8OOY8F
KL03Z6LtkevqbVRgWybm2eVQs91sHe8ALJ6AgNBBuDP1bjNXSJDDGRvpKnz0hf1ONXJ0Mnn3mYC7
IyfkQ273u1CS7ZmC8tlRJW810VFaS7a9y0A1C2b1zvM4nQ1s0rTBr1cm79LUNjueYGvl8v01k8hw
52Yr5TJTWK534mVfoHH98XC+Wb1L6RuedzThWGyKMfylO1tXpufeZMMTetFaT4hwVJROiewlmb1i
Tc7CWBFmHHx4JxNeV45CTn6oEmvcNbnto3PS55OJTj1gxIXHNAYPuiM6KsLhidK8B94wtrwNjsd0
ZZkFR6m2G5YOLvo9ET5+lFb0VcgkZoztxLYMEpq2At98nMrPycJpZuQh9IAs+orb5xGHAH252TO+
Dy5o/xMmChyqtoRl5OYfoWLlwCkFQ/IhU9bNY3R+HNNYrRotq+7I9/sxr5+j2G6/RGlRBBlRZqh3
Bo8FsBAhbYq3XqJPWHpyNuxgpXIdBCuFzq0p38Yy8/Y85aK13wEz8z1mXFeBGWM/QKjFjKgzieE2
pVCgqQhg20VDEV20eLJ4VLiRIHfzRwL8Mqpm68zhNzcCiYKJ4TMj5e919odRgthww4zkY67zCYQ+
kNgS/KZw8EBiKjWNDguwprNidtG2w2idDhoeuRKCh6eLez5JwIgEZbYt6E4lhVh4HqQSXbnbNMR4
1wq1ymwC+ABBSBGJq77SFaD4Oixyahg5PzlEZfSUXGPhPUHehPkTcF9ifVktMSGL9dD53xnFeXUr
tpwV/mg9hz0dCZkmREKnPC6XFP6O+rGpOhMhH9SEW4SfqsN2XUpy7RmsJJhp8Ai6zJvBFEgftNCH
eXZP6UzaVgmkuz7ZGQqHBFvbZiJFFjXd77yoINVgxjZYCXecnDzG1iMXy7io3R0GWFLbotq4VTUT
5E/BQAkpnsxVz0AJZ3SG7g8FLu1SLsD56FGtVrxzMQW8xmvKjSEf/ffmj0ZhV5UTJ6R4B8k5tx9C
mpiZXzZZCIYtxKxa6uM8a5dbMlAVjz73Z4F7Hz2mVLg1pt6zuyeUjVl+nbDg6C5aww8yYJ2d5DUk
j3ryeVJHL701HqKq3UnKTBnkMouFDpQFGdK72nR3PWxB5QztZxB6E/MPBIC8fsc5KClKX2DrO7MJ
65Z/iRj8M4zxb1mb3qBlNPU//maQGvhX175ne9KzHNvTdSg/9uzq/4trH6GXGGPRTOxh63o9CiVW
yeBQkavwW7BkIQ1jrLrKYzOpa1ubyktEhvzVx8RlN0SK/ouX4/xfL8fRJVsTl4oJRxhyfrl/eTki
NPLJd+Jhm5uoYhHeHcgG1Zoa32YdIMuvzTL+zeKLh4URfpjAIIrSzbdabf92Ms1bJVnBWzfc7crn
khTG6r94feQl/tOPy5mjDcZP2sLjWfCvr6+wLGT0tJ5b5ci+xg42oML0aWpzQH/1VUWECbVvYRfR
rWH7EI9F/TY6XyIqeNSAFeGJToNaX/VYBrgif17d/7dozfyN/prZ+ec3Xn02n//+k7DBADP/yzpr
wmZ8aH9X4+PvmpbCf/+f/J//zd/8t98/f8rzWPz+x98+v9P5lls3Vfir+ds/f2v//Y+/AQg3uQb+
x1+/wz9/ew7+/ONvj5/RZ91w0/x//F//EZxx3L8LOC2e+RNykY71v3Mztvd305UOURZ2Bbbpmub/
yc1I/e+GITyPB6cwdSHn36rztlG8Ivl3vP+cRi0A0yS9Leu/k5sxjTmd8y+XFFeTx0XlOoA0ufDt
/3RJ5XoxsEejLjwYAD6GZNU4/fqlEZyHgli1G9bPVLRCryupmotIisnEDC9R/0R2JXmqIuOYiWJn
mMCzO1l9ylBMh1QAakgDs1i3HR7AkQzwmgjcwR8rj3yZBLGde0+pCIMH16VEYeCatb7boOnWtldS
Zl/E1oony7jwTe+LiJH/rcPbCIV1DZs0OvVmWO6kS0I46mzwZgFqohcFmBoqsQ5MXTs4U4SUO9K/
5tn6yhQGyRPkQ6RWurzczpJHG+9m6cLpD/xm66Y2kJUJR5cfc5hyR3c2hokEBUnk17Al0GInDASa
NClSd6b8sU8Iio9Ke860bDo3ff7l4sHb+GYUbjLXCZZjO1Xv2kXZW68zrTM8FEK/yh5XmcxAxauo
vUL+j5fYPMSX4RXbHzOm8GhLyiuXtjp3gGtNB+2qsdhU9gx0V6IoPv3m5YUjkHOzNPkBYcJa0R4g
AR0JXHo++AbI8s2O8MaiGbLpOyIFj8/G2ZlDahyYWhZ4Ad47VQ8fMqUjjTBj+kJDR8spkVVcBunQ
ojeF9B5yDOxQJ+7NYxzqX3rT9WuWeiEcr+Y9MCPcCl3Zog1DyxymfCX6wN9znaO2SEFy0GjVtXAA
uziGnSJJ8s2K1I1e/QCIFPEKDFinyEPbZI7m0ZSXX6xkvqcJtVIvJZodq6rY3CSy9z610OZtLuxF
ZiwADEaVD12sz87Y3ClvEv2HoL+abAHaVF6ss0yi09GDLQC0uBFGEA2msTmzDLIHi9qN9WjsWkYK
YMVvRlDWqIAKweSqDbN7JwAOMlbxNg7Lw6j6NzXRo8Uslmi0H1FLNpO3B7ANvdqwy3rvbS04FAr1
jqf4DH2y7mklnzhe1Ku2BzCHtS26Zl6FZ8rFkOHJMdnYw1y7VLvhRivGdJdSXhPP2lftLSyaBY4J
BV7Lidd4/PlSTdYettdE96DlXZU93HTY8fQedgBZAxrZj0B938BM5rS1kTeT/tyHAon+MR0xMhca
q9iwfwnpWwuIip+1AM5VmSq8q9+tTonPxEyGvKaFzAYojujZn3EjvK/QbX6VDkRBJ8XPaDTIKHlv
28vaApxi1I75WJeZ9Zi2/l1GuHlcjLmnUY502rDC4wiSrMPAUY8cyW6qy9TJHj+S3GMnFLTvoNKL
Sxjv4WvMFKnxd9SE96bOxwdM7neOtMXdwbZJWAvLrRD9tsjGDtundzN9sz7lCH2MBOotzILkKp0y
uRrM7Qsffz+bd97FYRbk6KF1VPig1TANPT3VNjVIVVOWDehT6y0OpvyY4MI9GpRhCYDvG0yBzrLQ
rf4haSKqzLQ18y8G51HD1md3ECXaBugFgaYN8Jt5WddlkBnLg9UW8Y3VY3T7+SfgNv0yRAjd/Pya
El2HrkvEKAvb7ApPmTEblvHR1sS65xbwOeAHY9ASr65o7niCTZzThN/0tg9ICvnavggmNH1AQU7l
AU2LW2vpTuZTjJua84ayln5g9Zf4NVeZxZEQAGXuFV/EB+dmGSIY6YSq6NrBWqKYHjQ+uWAQHevE
rmWa6OuBlT5uooSaAa/oQeCXyf8i6jyW40baJfpEFQFTcNtutO+maxqRG4QkUvC2UHBP/x/M4t4N
YzQxQ9EAZfLLPEkSEWheZdVUtXbmw9jPJ1pL51fW+W9biVPX281eRQ6w/wFJf5Fc0MgrkGOOInOP
z9R8+O/DYizmQ+0ndmgyORYwzvZFgdF0yLlz+MwIXQZ73SL59Aa3sknzXMucUQupVEZqDZcgM14I
oGf4uc99mpfH/I+V5lxY/emRW57cV10tuBXtuIJluaJ4PSloYMnwCXuWT3LHQchIqOq2W5qU4BT2
Z2xk9W5dyHiadx1t2dvF7dehjpwvZCPIKse9PjRQtze9G3lPNA7y/sTaP8aGSTq0ptclg8Ylshlk
bqG2Bk04rRHUx4hM346SZRaCdtfQ87jr9Vg9epTRTGX1Z0oTGEVI2ptSELb0UtE/t/wVm6Ibtpk/
BQ8Ddhy+1xTjzTLAne1xdU3eaTIA55CaiQgngoBBKWYiVzlwnAYu7B4MqAonxpFKgB14cbgmsLj2
ye/B5ydVMmrZBjhrDy2toYd6mBQkozs0OevVjzpATJ2JoGLTbeLOtXGpbQ8isIEJlWz8oQzEPk8T
nvtcp08F9IGtzV1JQwj+a/shgvNNdjFRrnFmsS+p2RDth4UDAO8WpY8baLnAfulnM1sLAldbHVE7
vYtkGHM2Wev6Vve3/z7oRva3KMZ/5gTf5dqJSJAp7JUbnXx821vKR//VkrasWHvJn9FsKbWp1Tpu
T0KvzOHYYnk4DShAg1TyWlhlsevKQuJBHUBrMiWYsMEf2YGdQ8St/T5FcPJgzIzfMZ8+U+lhNv3y
KQfv9VzyGoguW0idOeVBlgnvZCkKXISK59lEEaqKFKCdENfCnuMbjjVUjoCMrWuDuGX53PUOSrZT
2gAhXTgp9bTusZMjzhGmj3BKgAmwmpW3oYf5Uar2j4v6u02TmGmxFX1npZ5uRZbeEnhcoTdYa4gW
x26PlRcSMqs7VZlsfQHWP4kLnJ7QPQOj36k503kyVvYVlBhLHRKtUUlN5r8BaRq8axmIp3qmAsrX
6u4I66IbvgCkDm/rEnsD+Yk/PdbFGZNDgB48mZd2VAc0h4uwreItSrP5Ei8CMp2mWwnh+L2GjH1O
cnUmotpdAKOKjfBxCecDd/znweoKpiAWe/LgssONISWn3XtK63dPrEx6f2lr1Afqh9Q+b2DdsDZ8
4WUdtqNh/PGX5IehxwO/XMgjQWxyIwt1odJ9LvDjzC3qKjmcrV9SSZ3CgdxoLU+5gFsTrf0wuGLS
e0f0Ba8d3WoprNVh/nQykLm+HMtDAgSYtUrhGcDpYzLn/bASjzRLERwohDROneOewF85f0yLWXnr
CAwMsxus2VcC11FEDSth1Gfp3L1m/F30c/sY12il7MmVJT9oNAKHrCdcJl16SsTHXHn53hfJKQIs
0g3FuFvgKSisvTsCm7xdoCxHYo4hxcUEBQio4dWmQtb0jXwduHZ0yJs/trD0BsT9R964xwyxdwuG
9MjRF7B5P+5dueRnl4i7PbkvFAeMv5T3l5YUOJYxdm50RxhSkcKUotCU7H74mhf3NxsKQ2yFhUF1
007i+eD9GFHeDep1+qBjaVZfTTD6uPGnD9olO8rmgNMZM0CHRR4UK/kmcVM8AApbQI3/PyaGvaX7
6SjnHw+zOxgcPmu5XvJjM/7mDAsUsxkOHkGUDFtkaabcNfBMQIvlA25q2rDt8W1ae06hDH9bSIyH
gmv3NagZEJfpa427+Aq8pN3JTsx79PISOHfNzNvFdFF2/fM8xt22pneOhjnd7duR1kEOMeaOp1Q/
sre/DUNaHtLFeFLF4NBUMW4Usa4TFucJB8+LkdrWA8eWeNtmzC7U4IjQSYLhjOfROFcUmG6XGZSb
mn4r6xNgNIO6oQa/hFFBknbd9XAXXyjg9E5GXjw3Cd/p1HNG7pjOUTiQir0EymuuBz+zXVlHQV+R
0dyS5h3ORIrhUUJd2YkY80nnJ8Gt7H5Kp53OHv4L4nPiPJnda7GQMWr9sQq7zm1vkJ3f69jgqWsZ
mjO16i6Zhw+yQSbD2D3sbbuLbkWQvfo6iVihA+PMZHIIpp9hwmpSBo61raCeY88vnDNjjRU6U+EU
p2EA05W1pc9hW3VcSsgzXY3Ke22WjrM4gyQC2rh++8l7MxieOxPGwhFjdD/2rzWkXHqEGnFmBi5W
iTEJpYofqynFJD4RRZ18EXP48uCIOYxmY29RzF5BLeruPlsl3V4MS8qKzreiok2jYDD6aCQjIZBx
OsnZvuVVTCGBAA87cdE5lOTqHpDLxMmLfojk0FJpT69xd6ARaDmWDd0Buife1tHJdAxS+ZKtl4MY
e+49pymKUijm+baEhiLIWx7KWiwUxtLKbgdUMQTSsjcimNX9F77HYFf4AzzQxbBvtNMfo0X9GtFo
bktXftWZg4wvGRQ5kXrIa4vUaq1oU+C7U0ZlvHUUO7YZXXYRdTISXkRYEwPhQLX2r8KxyrLEZ9Hw
lk3XzDxI5JmofZzVVfsckjgQg6Lgscq4T5+IdbGWZi78b4PKT8urBezKiS/AI100p0XwwDHNHzMM
rcn8ohmZ7VLaU0gUmfyMLVxYXZXRWx3bp0hP2S6H6/FiJcEpK8lj1IN8L9gHdlE903yZ+KTmZfoc
tzDce9eBkrhaOzLel70l6FDqgHjyEnKb7CKaHaiHHnBcOfNrO3hvSQHRcmmyHpARbHr02BHEb5Bf
Kmf8Df0rZ3qWwg5qR4mPbhX8sSCFcVD0TLTkdFiwKV/KEatwD0XngHYAhK8frQMukWspNF1Otu4P
ENVxowhqP8Bskk1anxIDhBVyN8nDnFRu8douFcM15wW8+xPl5ONLZbbccrs52pB7704L1JODThVm
+YqnpOvEjtz77ywoFTmcmQqSlNrnNAHCx5r0kKfdEBYiwQJP7GWOoOWVZk6iK7d+nM761Y8xXK7Z
rT4yahwzznnB3AznAKEvdhq1djeWO5oXbvMw5ftepc+6KiijssxXhXh/FmV5m139ryUAx8sKWdbk
Id2USXpVIiNqb+oNI2DvlHrcAvOazGJRMXGLaTGDJJpHAIOgl3IE4akdRv0OiKI9D8HFEgW8u87/
2/nq7qmGh9/42/QQo4xyOEeDMe1ZFk9YjyWtBDwxk2cmR127b9qv+9DiCAmKhYlgX7p/3brgeEIE
Loy45iLG0+STQAqqoP+dRc0AHqguWLWNOhqDfIjH7zoDGxxY2GFEyUAoYPppvrUceA/F2tIsJ1R+
Kzl2tulc0vkFAt1y7kmLX9Cf3saESF3Rm5+9TyF1Gy2ESLXm01kZ0BFoR7ZrPw6pcWT+XUKOC54t
1eujN8BNW+yjkroCpgWkNK8N/0KcC7qunw5UFUeUDuTVLjVbAtG4lkZMXqfYsgpSm/N0dVxvYkBo
oRpkb6mxnsktXa7zgq0zahv79MhMJMCU3g6o25ywzzASCtQQ7tQNZG+i1U7D+DuYfZrQPPdIJO09
GAYbrwIMRpagdgF33AODzIv6XuIHJiNGuzN4LVtazcFM47/QZX+Pc2vsDMmhzfWA4LmLEUbVU+u0
6BWIwE+SMgnX6igvIZm4Md2aTEHV45+creFKFwYcLPuF6ZV3s30IVrXpjztppOKUc3Np2tYJXbyJ
LGbsr5XrUlLccReJkBpxondIIKab7Kq6se/QK6utpAH5oIcG5mNs4LTg+iCIim6CCsweLdz2gX4T
rHhTIK5WzSRj4mjsdD5wYZLyFyK/nKjmRfG/6mvqzsZ+UqSavBJriEUGbDt4wsQBybmhDXKavVhs
hD8s+95pTlIbqJjWxICDPDcMn3i9tNMWClvfGCrnPoAxXUwDqTKev5Wn2+PoQI8gfIYns0j0oZgZ
TUZpkjxlPtsysuSmFYv3GAUSSahiyfX7qrtA/Vq7htANI8tBKGSQUf6mDge4pIljdJmdx0a1xzyn
R01o66W2SjoTbM0r6nAJ65MYX3Nt53tmRj9ZleuzxY/rJfGnJ0S75jFB0nk1iUg08fwGjwuiTh8T
bMHfEOYIXCEsIqzEOni0Rt85OkgpjFfTVzzjhhElP4PXDZjXKnlPkmzZe80SzjRu73g5pqfqYyrc
5W650x37Yd/X/r3R3r8JJePkJ2JH6xZzRocreVP2+Q4uJkeearBOLRNXo8qzM+cUHEDadmkLy1aq
HhQ4qmcxkpj3xsLdwYao1ngzzMp8nm7gVcZjAI8Cpkn2SyiTWDohYgCkf1WdPy+MtTms1FgNsLYY
bhKW7J/7JRkeaU0bgR8wVaRmNgec6gx76AP+lhEgfd7TN3fHg5FXf2v8Mw82R73YA/GK+WjcebOF
eztt92hpeMlbC9PaSljQoIs4wj01yXSmao4pVO1CthNvcjafmYIJAjmAgdUmaawjcdbVNIL1IXOs
r6RqEezs7Mil97n3hLWxR8niOrsThP3+teUh14TcNl1qT1vG4XdH1zBbWAz6Kc83wowh4juG3MV2
enGYI44TbRp1lx3Y13veqOFulFCF3bmi3Hpxm1u+YAKk6ILpf4n+4fRbOLPxdcDEvR3fZeDqkxGl
aDEA35lWR2TbxhNZB7oE83ZfLO1+hohH2RaB8AUc0KbzfIx7ZbDz0+g3j8gx5ljCwpsdOms0IcVJ
eJcxbjynWnGmBNwkvTkXPfk9rbjBYRon6xg3WHM6pferx3qK0X4z5WMWxPcPa8N80msXA2EUXybw
jRLv19iwryIoY50qIyze7ZtFsXQ4WHQgRyOzrNrq1231iOM63wZG996MD6A6yn3kev90E3/UQPh4
Wh1E4lPacGErCkvsVI07oaT5cKtt2iUmEPJQqyI5eABJLRaIxWYCkRNTQc1I1tl2aci/dqGdY4KX
yCSOFIJE2M9+5+6EYyZbknMAHCv+S20zJvf8ApJKbDyPpn2axZO0neno462gN/BTDVitWtv9qsuy
O0R1MRM1mnHWeYm5LdsCHGGm7K1t4eKd4j+RH/W0eRkRBeEab0kTfeIGp1qhp1+jViAb8iC92KVo
D3Zcv+aDWxw5EnxjdqXcxnbaUKf+Q7qk33CqVwt7tJeW/M7/uLJ/ztlP8bijvlnBTx+bLzSrIDfm
/ucMNxKlDoAMayEgae+xxu/QaZOQrwfcRZl9aCqV8Y5x1VEjvEqTJvW0LzwuX+htVXcjzRwyhYT4
QOMjRxwcxqjpA2o6o6K5RipFH1PvShGVqTEmwSS29jGJv8NoONDlxXgBMucf87F/kfISNR6RsZVb
aiKn9mCWoJujvhVU1BsxBl8P1Txp6Z7iKWPf+T3aeG5djXNHQZ1dvMbCgRs868b/p8fR2nUZ+RWO
9FtRmO4ueO3Sjmo68AMGhfdGENzGeMST7+xniS+nVcWtTj37QBD0B+nuBB6s48lwfiycI9vKwRna
N+qQjnLEhckHwBb0Or23Bl4KKMn1MRaoXjUpxCz9LdC1ZxPyD1DdJzG0JdYiCYVlkH/4/dOsfEvJ
qu5i0lsSLRXzT7eEUeR9cut911x4lcuTVk99syNW6LBXceBQvBDlg0WonT0v1+FEae5WYbUeBW6Y
qCaZKGEJb7IOvX4x4W9zGdwQG4INP/E+WPan6oMyxEEexRCiYNyQaiRbv+VgfNQ9DxAFdJpFFDO6
Ky0Uy3wiz2d4W5pZ+N7cBZWCpAI8luAtb61/lG5vAi86Mk3jcNE2bDHS2UltHmo7Ghl3xJj/sABV
ZjUch4J+Q0yVY4mXIkspJB8oYApjPN3hbINgUwHmHmdvGA3FsDOc+tEGGVsDTeVLKLZAAwgrDHke
diVK5gS1mRZm8uV2Nm/LCI2E1trjml53pXJCoqNicVpsBWWFfYWalph6D5LqxNb8w+iYHKx7vvWF
J6FnBtnU3vMiuNBFmsdzpNum6rKXArwdMexvC7mzHYGp6H4MpVy/nBpMa/VYlcOLGq1/pZN9ByWW
I3oSKTNs6dRx+j9OAFF/SDweIG44npBfHJXji0/SZ2MtNa2Ra2zJ57vIsOjls3jD/Gvo6JvU3KfD
EKMPjG8jxe04L4JJTMlhRDKI3fKAsRsXgPMippB2wN3ZET0ghvrJXyBSdHl7XyLaDRcvPZtk9s2M
X9GUTI+VhTI6rFX30hLvgxu8BlN7kw0/grgJTmmJvDlna9Q6jr8Yn7yAOjgOy5A/e0a+hLUynWNh
ZkR7pmG3YNWbMWLjU+XTA127c3XmjjvPf2XXYesOqA5dv8omfXXn1N8k6bylwOwyxZ2JfNeC9pVP
UE19TCdZCBL5vJLL04EfsOy5pUCxe2OYo3YDUSMOFjrkRDfe6unQFxxxhobmO9UFe89/sETwytj7
OBXQQqawnRUUADS0VEDokcGkwmCc33KRPuNcfmiF+pWYJuzGYrjGits02b2Rihn7RQwmDeM1apAG
tJuswosbd9dBV9ktMRosexwq/K69OcRwhBK3WihSU1OVPTSXbOaddvz5g9h5FWZZydaYxuam6APz
5nrq0GMGfqZLC3XkEgzxcknjIT4A/v9pSPc98cr/NaWxtgzK78qlbq0KJFgL2sRwvhUQxhzuNj7Z
nQ5+UD9pENWl53wmzXdlQtwTTbNwUbZ32km6k+cVw7kznG8GOx8E2onmTVXzUYwseQHU97TksNhk
0glTTgp4xiJKl3Tw2jSc50zfIii7ljuTJuAIZqoY4z+X+qUFXim5v9sMAnINng7mvn8UzznQPm71
hKI7zt2AN3CjNg5hbzRs4aagtf3oZqeJv2OYRnDf0Rx1kN0Sc+xunfZBfqOPF9+D2XLTjqV7u2Vk
r3bt3Mpb0UVNqBz9w8+hecSA0G/70lkuqGzjFqYC/KSa1huUEaQUZRd+mOBW3TEQCU4ex3yl1scN
gLQqoCB5dkdvPHUzqwN1bdUZiATg/O1j9eNi/xaV9Xs00ZP7JbRqUpJFdDP+qZl2hUo8ejmcIKx2
v9IpOU/RuwOKlyH+ziS1RKqo+goKvevaegaZRWNohWHdwUfNmcg8J7X9hx4qjar16U8E1zgHsx56
YT1a1Lchktqj8Qe4IS4xhRnXnoh8pbdUuG+iYyLelTMWN49ZUjpEV9BG/2CW3IyAKVpfcOrRjLhH
u8O+qtsN82e2J3UmsZZcYtN9Z3GwmTMztgqqW7r47mHmbI7ZGGBVouOzaxr/AhuHdftPTmDs/ahc
v8qbyeuTOzdkpA/6VfayyEIJfpMzQbXLzAyUlfdS1BFdE46x6u853es+e5RCC5QMiMS884e7/h0E
DMoW0+Z8GjR878E4HBsG1Hhf0kvbJMR7fJogvERS1TyKV3x/eMqb8aUz/PisrfYXl/LkRn9wfUrN
5pqMkL9HTvYn/A7Ws9G3x2xxMhp2AIza/2YPAaxIpHn3ISoeU4pTDzoDSOOx5WySwnGvKsgoOGWq
uDP4h65phpc+YkqbqemuEAevwCA+TZh7azW1DDV3D1o9uuw6DeVMZ5nr7W0HlzvUWzMcI3zfRtti
z8dKbNYy3btmrXYjoz0IAs3yakXyS2IsuGABIBa5nrdqVeCFQxEDKwiOUKbiJnE8k2wZeL4gpizW
hay0RUBgOXhV7R2jrEmeBaoJTAZ6aTqDfT6gq800suhFdl+Y2817T85g6yj5btrVeMnafi1tDTxE
IeGeTbLv2p6thyjtUZuLziFTqWYooKtsD2z0jN3z2FjjsZSJ/ioiomG+S4SdSk125qmkVMYH8RbI
itW8pH+1dSr8NtHEzUb/QJu2H+LZC431/UVRYarBzY+BGuIpURFzn/Rms+lw350AhQ3bxqShy0RA
Ai2/DCeY2VZI3wtZxVXULgrnQND81pdEfWdsx9naCz16jJYVe+yuNqN7RUyNkPUkGRZxAimsX05U
cxfJMQTjxb06zKHI0Ysrsgc8hMJCCfVpM8HGHLdvpfq18Kb6KNQNc+iHysj/RDkir+PwipbBSWZF
99VQznWoA1txO0vG16rAeKPtNSn1VhnO3yXyZ25P2bs1R8R9bfqB0eSdkNoDApYRFh1/qvPHKp6X
5x4FG/uri/l/mWnbWayBArnAo3ETD3hTOfFDJoNLlTVUMY9ZewDskiKeWjT7UkbyOsZrpmj8FkYM
6oRA9sacZEBkm5QA08Vul/Yc3/CmQuazIzbXhvM92XO05N5jNxFzTSgBWwS8QEbetAgQxo1f2bCa
Zzgi4TJM8eu07Mc++BY0e+/jJXaJxBL0XDqLoQgtJ2FbSvGBe+pR6co5rtWqtV1be7uf1aFoO7qE
GXci+XsH13NporTjdlNH88xtF9y/IThVgyy6VzVReuxYaDF9+ZXHFT4BBegXQlRb0IeZ61wSkVmK
ozCNp1IG8Q1QEPNyOE1hPYO2VTAgBB0RnM2dUOka9JzRPsw8jpSgFsHWMpC55qTW+1Sj9jTSuaiU
zqGMVXJjAFY6rcGX1TLe4umHuE6ZdECjfT2PJhF+UjorPDgdXGosY5nvK1PiJMjVuzcRo8dRXD8G
0LoM06vfu+oZgfjBcJuCMdEVD9zyO82YiweRPjW9le4oFEDDxo67i2QpOLGkH5m7oI9jn2GGzHCH
93g/ltP8YroZZ+AYM5xw8TI7xHczBnLr4b2DKyCPNTJkoHOYtmL1hvOfN5t43WtcMknX3C1tauBn
+UL9zGvsBMNhrL98TXTCW0fJ8gZX+RRQSP7AfLM8QscnqRwwHi3WsX5Pct9Okl8DJZGPbbpevGpr
oxxFe/JUc11srfhAE0W+7eNZ74rK5efaUputaBETgptszs+H6EFNkYmZFSeoflz7wO6RnHevY0F5
ZJLTikX19iWBi7DxYi68rvExVZ53hZ3B8yJbeTSb4mIXc/HgT0630e2cUybYhrMkNs7bRcVOiQXC
0dgVems+9UQIjpRoDw8qkm+ptu95SmqxWrp/+br4+634MOwRBs5cghrMv4vJoObXcC9M1Iw1ko0i
nzX68t+HZEnvtWRnUdgU2M1xNFJKNMRwhFSMvBudOJzHVIktP7bjHY20Sj6TtvygYsu/LuB0J0Tj
qy3tL6/rol/9jPYnY5OUFqPLFca7pyTL2LKJuVuPqgSGvcErInQDJ3RpDnrhEOl0XLVT3XQPPpe/
R1h1FzNjOtFU42Na+QQY3Oa5cL+aAQTtSE8vCqQBkDZBziGKjWuhjp6Gwb+61ihOrdE+AkuncdzA
STSoLOz8EZQoBHFddvvcZxws8yWCYNgnYTAZ2V70PEkeRhu0OJhnkA2BTS0vuefabx6uNjduWbpa
47Etijdh18t5sdRr607q0PSDwif34TOv2hYzTxBlM8RwGs7FOCz9j5KdKrQbdwt6RT9ZSUTz5Z+u
bRfgXwSmgB+8By6LCBM8e8PJWV38zH1waFc7ahJwsVHkj5JY4eN//1RVlvFglQwFnPyBMTYUEBDq
O/IEe4xtHp1uXn+e47GE0RzBDC70ePCExtSfzEuYdH4PWNACOTuCboH4zUSyHJZn+2KPtMgHefL2
3wcATUmaTCCfRpti0V+iSZZPLJHtsZggOGnTd2g7roOdBp/2bA2WuWvp0wz/+6NdZvrqRsk34xqI
mJP1NRAhD4Gw4xesCXLbbl5tLbe7m3ghtmbJik0IZ9ovYGJQLat7miyvBWjHu0csOY6c6RWHK/VE
ZjlAVlblY9PX/8zoULJBX+tRA3Uy1kwkXzFEcPucRF55/FlWtJQLBfa2pPbXkNXjAYMO8waAviyl
V89SyS2FwxVOXvqE42rcwFFdySYMkgxnoJ6b8JDPr4+c0vCigS92XesezU0Y2Eay5y/HmUR9HZlm
UMtVsjYa+V20xU80XzXzZFIsLSXiA8Beyeu4jQpzOOMgjR5BMkP0Znox3KUXKXo06fDxqMu6DllO
NKLp/tQu4npXuAJWSg+UwDvbJNEPgcgicraL/VLN4wn+6Z8oNr5kSd69XpgrmwnUWBbbfFOMzT5z
PQ+TXOUdkp7wJVMPsppw7Ju+/4itsrvWPojMlAsr+hscrMIyWabQSlrjHWIHrP3S8MlUIARBFaW6
KZYmzkVqDIXJLB8ZYFCLuyWHMeyTUn3Nc8x0F+vtNm8FZwB38C4l5qiTW9gnkTagYnsHi20m/yyJ
sm5K6HnzkW8XogKklZv+okdocD5WzoSrNoq87SmAtiMYL/YzYAItqm49p9mFm/9FsTxeVW/Al2lY
rQeTyqw++CDFX1yJW2/VMuvL8uzZ5dbqpvrBJXu8X+ia3/eRgw+xMKen2TL/2hWNIbZi08BnchVu
/5TOTM1zn9E/rkymVgzDdoEszccEg6zRu/c68moIP3reNdr4iCN3PnkuPsL1oDIbAx8kdiMFs6L0
3B6piRwcxJMMJExQhTHNpTZDnT3YaGPP8EJvKFk06cry4pNyBVj5iMRR54gqbBx0HyELVhVdnnq0
2sb36rvlx/gYa8JvE5cha3Tym/z0oUQfiKNWBzAX8bX/vw8xbUA7dAibgOtnNeXWC0pAdWZJJVy3
EhFjEmPMF86pZX00+sEGUrqLuy4+jfwvSla7fI7Azip3j0HM29ctpFuELoL183SsiioIE7dwTt36
0BgRkKounn5hOTxBh+g5v3gl8+UUFa/AzRE5xb4rWZlhtl8bGxhwo4NNN+Zqpxg0XZKWIjyjmPFn
kB+Bjc2JdlKm/9BpYtpDIcEMeK48ME+kX3QogakDzKezsOZpSymtU6H3MtYjx6+lZres0h9HRegd
83CpVwvGoMV66VEIGt2Q6NCYNWIwg5RzJwbGASkG7e08LnBW12fJW2l4c22azEkWMCUAmlDMqdjZ
Z8P8N05WBLPEhNXxapz/++N//+RY06dWUAT+/1/VQ/xTzQpbVOmO59TuntzhM8b4dFrkSGNA3R2V
GJAblnFvLzXD10ilOzdOG4xUA0Bu03t2am8fqax6LBLKpdxRlndNn4dVUjvgpgD+DQLdWWOSH0Wp
KIxrXRGeUm33BigqOhIjoBRsIEvQeb884om0SmCsi4YMcM/4UOKV2xgWc3VsYEwxCsGqliHkJrRL
QBB9LeAisBZ3xQlOyh+sES1WZbN5FDzhjbEy9UfMHl2U8iRHkCvWunIOALR/GpODCyuwotNkmdGu
UrEd+rWsXzIqcV+Grv3nxfFHRpJ77zpTyQEx9Z7s5u9or5ECxfGDNYPDv0px0TbvNghIzERUvQd0
dWx6TjEd3lJBVSpnvUufxcCJBycImVI/+moEolAWZPcZaFxnhYYcwR0KSGZI9qY90jAIRZ3+tRxO
SO1i/5KOdZA6Xm5ovfvS0CT0jRhvAp+j9dpTwC7DZXYhCK9qZ5fj9Hj2U0gsBoiAsF9Pbhm9vaHR
mTe/n4oPXRpYUErKOAjvM9m1t1ZVst5GrvMwOCyxfUOFbjLtRjzFuNWW7tzOojnhVzjFEQFFjWH4
hST+Kz++YYv7U150XfisQDh94+XDcMoSujXtC2VEMDUQDUuAUd1bB+4U9+qtaihTWPqhem8Y2Q0V
dbuSWtHN0hsGqqNlcVZK4qeBaT2ryBSBIui+kVmcXR/gQ49NFlgdm+WDqGinsWjSnlqSs/VY3H2v
EbvMD6D3J8VzkVjmG4a8s0U6lowzJcySpEY7L3QllH+zkn4PzjL5LlD9Owza3yDT7S3nuwv0pD4E
6Te/oGf0u6T6MSi3Dgc/j4+QnTChzMv0YiInpwiUQAewOODRZ4GfXDaF6Kmfgj+g2NLnoP2bDvhX
NNvUvm3Fczd/Jcqg6iB226MXAIHFWe11DICj0RfbwAqGD6QzJ2SESal0pH/PT6LFxjhitx6ZFJ/4
LRab2vG/JpdRLOLr1vPgmruB9QsvDeTFewuvFzKFdreFwsw+j9G1GUyMBPz90ujTp47E+kl0vFkC
J9NUtqT4G1fheqIiaxDLw6iahdm1+GpsI8V70aD3trF4cnxKCU2zEbfWLHL2phR0Ct7x0KGL9jnj
AgEiyORwVqXDXpRJ8yTxQJTgo9i4+M22mmeNFlH3SCt6QjxGvXYjXSkOGvcJBbrGut2527SqfnOb
OSLBVrQALaHhtvNDzNxgMrR+xLVa7ssczost8uTFW1JKsUUF4J6JJy0gH8jWzN8l0tyYRvRE9MDK
Hb81qbyD/C8ghMqF6Zs/4yfIGhHgyA0SGj9zephNz6X+QhwNB5eM7rqXJA78w2B9yhy4oLH4zvts
y1sfAM/KmEw8jmxApNynYwsL5TT6HHtrnK8lZX0hp/h/hevRuJY6y9GS7XgYqiGDkSiovoFNnFlK
o/CLtXeaC9YcL/3JcbyHlA7sGxbn/Jb4TnaTdcUPomUF1eAkEmF5Z8uO7uB/cKAnM9WGgpgYYfvP
drbil8WW6aFreJr/+6M/z/Yh5jxGMWTE9IGf9gbrJwF16Qcv2j+AnpWPMjRoaiNr8tJ5fnn57w8e
atTVG6iaqw10CWdNxs/SDDY0YhahmBhT48zAWY/ALEMz4nTNXoF+Wppct60EjzoM1bCwZnVBloYd
r32AB2K6DeuHxAHqEgMA41KAFIU79WBpi7HNciJuYr4ox9P3onlnh6atLRu9A5tU/moyKD+lcQq4
1LWaq9vLfw2zmjuNywPkqvsoYv8Fh6oS+BZsObIJlW17TzJjvrlj9T/yzmQ5bmXLsv9S48I1wB2A
A4OaRN+SwWAjkhMYJVHo+8YBfH0tKN/gZVlVmeU4J9cs891GEiMA93P2XuueAIu7yKH6wtum74yv
OlDusFBY8I7jatKCcYrrXCi3L7JGArV+Xv1Kkr4G6w/uTc64NjggQ56tz6X2vxWwxXUSNrDIWb7j
srlPlmWde37mW2v0z6ZmeVONSbaBj9itxFg/G7g/ZqOJd23l/rG8hjlc/hVJ8BhtU4w7W1WHjrYi
p4NCHMmDllmiuD+TtZ9cCulJnswb27Jo7RoWYtoI/qERUdEb5fPySPtk9ruudedCvyKtpCoaxf48
fdgldWT+gdaIuxfcnMM29tApkwrmtWr06j5EZKUaJz17Pa7dxj9J5L0r4YfmtqorFn1OzWGP6sQW
77u5btB67aag94i7wXctqvoC+SrfymbE4+wDSqvomJyGoLob0jsPU08rIuOlhL1j5hrlQMpMjB+B
9JZIcMsemQk0bnq2qVaee+8Jl771ZPIA4w+LK3XJpIk8AheKL0m06AcaAjCQ8ydZ+vLNNNlEev24
95rcuzW41/YGsNy9PQ32q5+NtxEc2NrQHvMpB8KAY4sNd/j8nnq/jEL5z54MC5Baejz//T/zGYjs
kBJjdOMKivJyGeS0UT037m7m/UodIixI58uXZuAC1oSsHyM3utZx47+k2u1PFstI3snj1ZhJvkcV
bZ0MvBoJbIQJLvsuEmNGcRu3TdEEv7uBU2O9WFIpm/+cqG2v6ZKc8AVbd82Uqsq6WwO96DUAZMAM
Y01KQZ6GlC5138CCdeakvdRDrx6IcsM/jj3v1jFmXMm62qmuaJ+9hX+QhcbCbA6PITu6HQV81t2L
ncvIWDl1KYQnL7Ord6C0CcO6tuElMv9k5B8yxpoOCxrUa+m4ZzYXmkzxa+qnBVC+r2MFkYSnurJj
/VwRlFlVA/kxfPY8VjnKMUtyyHzO9UGM5LqEzKwNFBHqF5W26aQ49qXt4Q/qXt1gW7cMYLx5Z8/q
19jSwxCBOltbpxqbh1b30NTd6T1X2bTXMVcCJmZOghveJPtyzRzrtQyd+FiCvN0mzJSamg2kZNrV
z6b1hD8DqIOWyZG04sxSjSw59W6AnqhK9PTVRkqsUay36wLnZm3qnERQJBEVzAg6B245sapfOjb1
No+NfVRzzW7tmGC+2d4do4EpNpG0kclzJ+j9u+RLy65Mj6XmGx8kTb5RQ0HAKGSLV3py2KW9R0W0
dp1dFgT7wOsfs7JEJBDLe1xzx+BU9NOpO5YdfggPuM0+BAAdLLdM9fzBoAMGCGVK/+RW0lzVUM7b
rsqpBgdpd65DyJTZsq6bE6qk4asMc7UrAvNu4oEigJy9ksEiQ0gal1hqeTCSOnjxsh5Jl2Hvgjz7
Nj1zIqfZHdIcuY7JQWWVjMuaIo1jIsEDloCCkqdNpomVKfqzod3AvUArVmQ9f+RiG0zZvIlBm17G
T88yRh4FBuCKHuhdZ1SPhQ3Cjs+4uXLrYeWHbrZLC/0q+YN9zCYrOeKJ+KwCQAqm27GDi5MNupH3
oPCcnc+PKU64e3CvYEFCsPiRVKex6VODH/lMfckBeRD59mtrSPrObXRkfwetOeOQMEvdXzjWb8Qw
lJ+B5keac82a6zw8cKeIXVRGhSuAEDQo8mh8XbUPpaSjrbCjAUC7rir3voc7gnjHF4GonKNZ3LCn
cb/i3Cyu3cCXlyPSgcOltw79IPnp8aBOcoQDWWPjgSNkiiBc+OuJps0bflCWCrU0P0cLMCa0jJXV
clIDYNodqLy9B/2tFP0M9zf/U2YxH0GGu3vCsEToEc4niwjUT4jeeX2xSZXjbenM7szWpIeAVMdI
TffYxUSICxYvN48RX1IY3qFPmbIOab731Hh3WQitwO++8jJmVQlLPh56+M9FZ6yzkRn6MGIj5t4/
HQRwQZrgRAvc+RBqTRMXkfVyQ602ASXinTWDxzei8QD8MV1XofPm9M3FtHgFm012hzXM1kYPYuUO
fE9xPN3cxgGnRD0lnwiZkBb/GDur3gzJAmkqcJ+Or7adl/tMZ+xDlikuDaMT13NxUYY302/gex7G
hnMIcDg7C2KNI+5JGJV3KDp3vtDqBXYS8B31lTGddVzN57EtQgJqxWV2HWPHBPktU+E9CwGuucOf
vovEj8JR5KUAU7nWuEwRgIG1MsWu4E/DjvUU/2U0q25M+EuZcjy5pNspQ38KeCkfjrEIfkw3vArC
ryujYJtYJAmljcJmeMcl7UmyCuKWPSarrIyqQ0gRfFfkPUSvqa/WsEvmNTfgDp7GNagQySX4hkmJ
HErJoaIwGU6CL/VpxrNS9LhPkXjci+650clw82PlM9HQNyE76yGb0ltSi4LDt5+/cKTc5fViJ+4T
tXLsiBhu3jZHu8qvyYxinjHUV5GMr8AvmXQVg74AxpkBhaJ1ThRNtI7KJfaQFe+eYsXcm5EyTDgu
BfjQWi8MtpNsnyHZMT+YmNeyJgAsiFrLZokoOvMaZM1XN8i3cMSb2bM91e0FLpRtVT+TGAY4fphF
lt4wHKCT8ZLGC7uZjDiAmnIHImd4sC23f3AHawer3b8Sl86YKFvmwFTHIldLNUrfgqyDnVhYVNqf
AJepMwcLe53zriQTTSpNePNLEjnevSbQKO2UHH9YPdbLNZBW6QfxK8WjmXNYPpHFjnURXmxJZKsN
F0lxXfFQU22z81NQP3H04++vy41kiBvIJOgcti2cGxdQHZB04tDuPoi59hUesExpUFJf+doJNlAI
4rUfduFJh+jElTO+jp1/aUxxFx3Jt7SiL1K27+5SV68o85PrN3+j/lC87F34NGPdHQO7PxeVZe1h
6lgHDatVDD42dLu/hWOcXP/+hYo68tFetc/iXNZWw5siyPbosvjuF0H3VE7C2NDXQeYT06XR1hQd
/QZqwzzY18nz+ARY0nhIveKXOVTT2VT5c+IPGV2b/KTsBaLLXBP4M/+VNC7JwI7Faug8cc39LCWb
FV/oq1iPLh+k6yT9ZxP2EE2CU85vXjGZy4PSOxnNKJ5wWWci8/l1K48sFfF47EuARzNrZqOOEo6F
HtUVPbDBJEa4xgzKlsZ22g3+dnfj4G3YzR6AJAuypOW63qZNq33l6ld3tg22lCyFHLbGV0rvuzbk
pF9Xz8YYg4AlIv4a+RdWeuW29POaZ6pXoqUtt+DVxBpMQUklga8rDcdl355xibObTVuQfnQs74yJ
FY5BTYpp7kDCkv+jTDBu0s4HHigGngfkJoPuYSyK/qNMS54ZRXqLxqncWYg63/h/OHYBWyMr3htO
N/hG8ok5NN5Wo7HZUC0rkCGl/Gllpf3UKtZIbZ1Y2zKeop0RRRzvm0CwBiD2UKfGTpDcOoiu5mBS
J1vbiqZLFWSoYSbvlidyPOeKotGYLJcHcBI7HogXjjsWp+AI2pHdfFd1y/BuicFF0zIWplV9GLoD
xxkaI+V08DxXXML6FriVvZeccDcReAQRFOF5Kbi5Zpyeh+GHPWbJxav8n/hDwyvlOFqqrsHJYVpi
jSY0bGbwEUOviYx3Xu1nPsJPNbE+8i+RdWils4G3Wzz+/cs0MWMr2IYfSzisOwabnEcSrz6RqUXe
6vUSrnsHW61gps/iH53KbS4J92JfSIFLwdsI8jA/J9n8Ypg1y4WgnDeg+egl5f6TP1mSPRLJtL8c
b9p2vzTjz5U2xvYpGXP+AnGCJqR+MdWvWebj00J6S53MPlUVhxvlZpQVq9be+V3j7a0uwOIaMZaK
8+StlAZgQDZqZuqEK4P6ahpAQ0/LGcGdW4jtkHUvU2lYZ78ilYuZfP6QA6wCJ6151zT6bgu+xaRf
yf9tHT8Ofwu35aaJJZwHacK/byTkTdjdfSh5g65A2HwFyRw8ZwEB86TbsxW1j2zOPvqGj3gZ+/Zb
kCKWHThXjLymqIpG1XPMwzMvrIe5NeazpEvvj4B46RPKB9P+9m2nesbe+8ORDPKigegPgAWZ4e2r
fuZQOxLAjfATFmgMutQ4TTbQCooXGm4un8V66+de9WTU1WWyg+4MqmEt1czLyM+H9QRHnEVFYq7m
gmkVD95hY+aJOsxpcaa/Ym+d2Rh27Wwp3JZoorpiedSSEqJNxlEz6PrqORR4PLqfvuwcniIWhT+Z
bCj+Vb9FX7x77ltLmnVnlNXPGsPmprBdXqm8xzRU7sSq2lPIN/CQB2enj/zvtlCvbBpK4FFRTPzD
N8/xbN+QuIKgyPzHIilp9JnuRzeZxUGlIBIN0xhWxqDdc+8S4ErqR1ds8tCXTC1Vt3Xo1u/iRkZr
0yE9zjYsOap5oiXoWaxr8h7YTUhSo9FfNSjZVZMZdJ3yL7CZ3YW55IPjBeWloATX0jPeTNp/TgzI
dm3EHHaIn2QwbonMA0AV/ImzHef7GPEnMIV7+o8uB/cKwYBde+RQMrL/AaLQ2mbR0XZwVopSUnQY
IudIIeM5tWFZ0JLIUQnNC283HWvq103cb0SKJdoM6ye7MvFdc77it5t+mJnBhjgoXyJmwcexHbjS
hvWWeOB0hfuytFZI7dlx6R0EwcbJhZOc1+2DtxiUObt2Bxq4Bz2/VdahWk74nRc9BougUkx2spc1
0vFqcM5REswcU0I63gZtAfaUUN8i50cbG78Crt/nTm09KU5DZzJmqAYmf30P4oLtTRYG0SlsFcmd
gkBrmIjyOMG0gBLGZLPlO+SZht77Dtz/qMskj/EeAEYz3ssEX6mymwcKvcWFX9AxIGSjA4CEI2vR
gTn5akJq8xYm/mZqxK3QrFJmvdgtWL6BYpByNU9ouBruuZVbfXqNEZNgj+J9jMvRD9FvzZBwC5sW
BQP/17+Yrf/OsDFlW9IUrukLSoemEFKCp/t/o8cuX7+/0ujfuWP/13/Bf1DIPPMfKTxXupZL7lA6
PkQx/d12/+t/KPGPIy2TMwTPO+Ji8MmKsllQY1L9YyrPQgfneWh1/v4z/6KQSfEPvzrPZpEofSjj
tvqvUMgsfnP/iUJmCP4rNgN18/8A7tkZYwaL8Pkh0yonI+EyhYmLTD4yMpWEryx3cXu0lb4phqP7
ib/7cTIpEXdU2n5VfjTssr4i+iunyh+pKXtUQ0wrby9mW+W/qyT37fVsj3i8onGoiW9o+W2mvvqR
Y8N6UqlJbU8lZC9XPLtRLPEVD40G5Elo75Om0zCPHBlLmmV5wemlLp3+3gpHnloua7uRmwBFxKz/
rVxN7tDgKIgyVZvfGHDaQy0zOjd6yorllCCTsxHPvJvyytZUdDWWkF00Em3ctjP++nVfQc4+QZx2
76pYer8R9tDjmAf5gdEe09XINCA2sntg60aoYCKjl5ThI5KL6kLROf0NqIRknh8Rxd1w8iFTnfOe
jsAid+o+suQoV04ih1+JY4wnn40S2ZGof8VVhZPei8VzLgPzxbab+gmCbHib/bnYa2F261YrziBZ
Ne8Hbm5bgAqTf1C4F/9MpVPD3EGfHFlMVXYDr2SYDqKPfiGSBilr4tgWu0y4zOUZYM/nipbnn8Kj
nZlklIecMrUJDuucGJRnGPUvkbbmex4ut7tSc4YhkuPPb/C7wteqIc+yCv0mfeK3H3MvGuoPbcQW
SOLYao5gJFOGD+GgX6OJ+VNLGe0IZTqCX6yV+er1nB9XPusZrNa16N4nWAz3BDI3mcc+23gmZvtx
rsfzaIYtmBsvpqHiIMDaRNIy3kBCdiihowa6WlN1e1fkxTYnR0BHl9WdWLttGX/4oQo/onKGpJpU
CWQ5idTP6mXwA5PH+OIQYoUrYRMrXnmdwb6cifQV4qjbrhUleGbygMa5OluAFx7c2pePEwWvYN1N
CblMJ21wz8Vua5hnPSsMtjleSXubIPmQOyxu6ttuRrZpQaSceT3QlaT5X4uM7rNPWIuKaVN9Ekks
zymOhoNLn7CgJ0oqbdUK4VAupKOhDwpQmKKvA3hqZZqk71c9EQD4BDxKKHV65P4pjGF43FS+zFmb
tTL4Q7BRUfHPRPCtx7Z6mLN4iYMkMnSvdeOX4El600sOVaTGV8PrIAvpqUhW3G/678xop3EfRfHw
o/ejIsB2StaSNGBY6EOUL2sux43CB8uIS3IVfe9/DrDtrEtSjuMXGQv/2R5Jag7cEhalV3RNitm/
zClj7ZoAKFcOFewGSU11DNOAF64JvXZwaIVD3NQwqfG6UOuNIXTl2ToZcBib+VOBAhAQMoWiEl9Z
6ROKib16unp0creE2L74zVD+mQiw/TYCi7O4aWabuorNnYE2asMOkzltwa8ps7KbhJd4moTdUi5U
w7WUQ/QZKtHtSyj3utfcARvNWSnXRIeyYcAYBtEBviwHnBb6cDOAhMkZXi80tnSbU97fZQbHdoNx
IQkUyEtR6y4DLnJ1VvkYVkm6rXP9kcqmPgRRZYOqBo07idHZi8o+jw0Aw0wfvAjhqB5IWQ3uABTc
GdNvuCUEItNmHy3fUdUChdCTgJpMJ9xfptLaG9tLnlr4shoj36Sze0Ocxafd7R4FbuhzG/i49wrH
Y3+JTh6yakThDejBxhZc/6NO62OO9n5fRZiudONwK3V0eR4x724amgFHutFUaL2pBwCSO3/6dn5t
JOKCVI+XobUfLY+0Qm+fZknW3J2QCcTeTceQjopubxTD95hUAd5EtepRWVST96QmRvMd1Q/iC++N
H/1mQ/kAnZuRJjvY0bEOYxuxBYpeBt/g6QD0MUve7bTZBU4HhYcr9Y4l/Tu42isE7BqrePHYeeMT
XjMCS+AwuzNGsVWlY/rByCID29+0mQlIiM1uYkLgqnm4et2ahOq9rv13oFk7buSfHLoPEV9HttTN
m/SiK0UlSt60llwo0MZpKQprtl1FegjDeNNQ4nTfKkYXtG/3cQpKSlGlIJn922Lo79YbZzFEVn13
guq40kCKC20wlaJTTLYjIyLA+xWTucPlMYuKrRFG6QEEkVqlkf9Jqd8/8jt3CIgvo85HRsRbr0AJ
QbHJTZ+iFtfKeTF4Gez8iE1CjnvEi/iOI3wB8n/CASUGRqpt3YxVe+cV/VQ2xb3R4Dtlne8nPwdJ
oHH5QddkqEP/J4ioElswIIOZUndc9H/yhBUqvezR+cyU4ayrhjDxYOtxpQVpcrOzrEe1oIzR9MKk
nId53+cKbVJeKmpPy9scPQZIQytD5dBgxum0sWFRWFPDK/VaN6m5DVp4AOxZ5DX2p+yXG5n1OUhH
VlqTa4GKSPor+zcakToLKUeF5VGZxm+eO8PBMQjSGIOPEhUeWZHraS/GfgvYewItoqvqvU0Cfm4A
t9hYdHbbfzFEnK5mDj8YhFl49VsHY+RkWslnWzXjz3kuo/viot07/NmcsjYYz5Fd1D8GX7A0RrI5
HOn3Fu9lGamtkpXY8cjun7ued/za74b5BB01BgScWOHZBacRcwjyks8kts1zlvhNTPm4y35QYk5e
rHRO+A14zkTSF2spc1EgGA4T3JkQNFgHAXaMp1RzYFyIfRPXLd3a1K1/9VXN/V9ZvX6HV2IWR2la
xCF4ZeDEnlgls6CJlk4VA3P9zdCm/Jk50n3p7N5lz8LZT4ECa9ofFGOqd1a12oflMaW/qc3k8Y7Z
ZXOvaetAKdWT8T77Ib2qcXmdWYplGEm0JL3PjIjjp8hyIgZ81Vgx5UmYlEIUcXhxlSym7qEVedNr
wmRG7WiitfKR5XBzzdLC+cAwSotHNSklMV1kV9Bb7ceI4+RPLfLq6gV+ee/nKT0lbq420FZ4jKss
9fZsnaCnZCEfMlz2FWMCokEHuzD7cGPQq6HQlYgGquiU12QVlJ9SRfLKeDfSQr7oqpbzpuHX1dDg
JMjybFd9tY/tLNyNZcN/MxPhmyg7eTArGe3txkiPRafc74nH2x/oPdaFBAaiStghSzeCfTnzmES/
5sCLwnVpD/VTaouUiGA/OHrfC8u5UFMX9M51iwCmLUbOOgHMN8KHowfnz8y9GDJAJ+21pSm0S1rH
P7xEs6YKtAJylpBOvsVdkn0Wbcw1e7Cdmalk7W25zPLlQFBDW4ygy9qKSYcUlbbYuwJnqYso2Kdo
1T6nKoKoEzZCr/gsuUdJlPedyiNoUwbU02MVuoQp5hpai23b6Q1qE0JzvsBfUWkUdxnHSDh1nPDo
D02+NJYc4vukNA6upUX1bY1hOa1tdnYw2UaP6Ec8DfKxIeP92NlD9QF4FdBDKNLqOvODOPdR79Xo
oga6u3ErnlrYf0yiRDiQg57CZzyf3l17k75UlWvxQ7Xi9mZmGU3oDMQCq6K8IEfWJ8Zm4ghHwKKb
niA4xXvdD/Ol9Ovo3er4FK5sKfrPiX4QV5Y+Yuzhu7+suHPM7Wg75jfkiwQOVeozM2zbXyO2gRvL
Q5bxFqqudQpQi/dLau1HaxpwIzrxs1+6gAnE3LzOjlCfOUB+yEp9Nr4CGuRb4+g8/A6AGjzmgSEv
SV8t6u2M/Cg0pZLPYGfxQCr7/mOwJx4kQ+09Gzbs94UcEH7k1WTzha3IURhuZHwaeR1T0DT68oFQ
JHF3r1KPrcPaCDEp4HbPaXlix477oMJ2+ukTDISl7Mjc4VfvMN8byNK/+JMGokUUyUk2Mow9Nmn0
g5+8sPFo4Tn6bbZdd6fqIv/yhetzzMFid8cTr98cWag7pMqi4aUiw70fCn2xwrAjyxEHzROjKJeV
eSs4nlt9b1EpLkdoaVUfNfFJQVop931H5+I4TH44bXKwb+BMpkC9pEbfP8OC9albzgUnnLCbS9Lj
LIvX0TA0+Cf9oHuGZcujrbTHttsM2l8AFpBN5ZoYiMvOf9INyPwYFEI3+GyNTDsYEdoKyVC8c6Nj
axXshEsRd18hB2Aibo5n3dNB1f2KeiQrt5zAwCPMh+Zq21F9Bwtrf3qBpe9Cxi2fJvIKNo4jKJQW
9OqlesO4lQMTuAXlhR78GE5/WC57EX45laHTjWVwkb95Tj5QIRoc+6AywZA+TW2ognzsPQqHzGuH
K8c1zknJFFsJx8C52eMGBjU/+xpIU0R27o/uAc3T/h2CV2ql4meTRfH3wD/WHcYGk8S+QbvGM7+e
yhITcILng6oYO+UqInHuT69GzbL0ErBZuRVEldsziU/zKkuPgLM9WoKEb4DC13Xb4MvnfnY3C3af
Wy4ZvkGlx3fQlzN5S1ctpautD4kJvhxQGLGah7rcMWageRDUKbaMOjHLL+nXlbjhBMug/kSQcrIc
OlJgS9r8Ff3alVktjXs+EogB8ccThFTpFjUNEVSCSwrwWQwmk0jJRJzRC2HsXup5rvn8xtRhyffL
6i3IyrnZNlRrH1hwi3tKxgLLECDCBGPcON4Yd+rHugjIP7tlWn3BxoRc6fbByU/pqmcFvk7OPf58
yErBR4prkf02lA1/P6e36MbeyzY24K/UeLWS2HgZjIGFuBNJu9gIhiZij+48OJV88n5NlOLh2NpW
eOctCDxFclI9J9zQtpbdeb/tWdcX00AtPdZN+ZXPFE/onhvEM9gc/iDtTrWv6OwTjyvzvarIgjix
0+8bC7wpi3+bW5/XwOzxh5orEswLBu5pf3edFEN9GU7XRgqaZ8ZQxnsUec6DMudsazGr4ahALOwc
QiLbhq1XHEZuknsz5n8Gft9umfk3n/yUg6/Rw9VFHTdm/dCb+jVsoTGEs9VCihiN8Jxltmp5vgeY
hjvrI1b9fAtQzG2LRhJCJz7e3Bh5eEfXrdIzaz15GqeWqimtFWdfpqb4UTczT2/6lmO7qvOec25t
2I/4aQFosLR1l0AB4nIv7emR8VWnK9wSjvLHpL2mFoNkHq7OVsy0LXnb2NeSD+kmmzyTMIWcs2Os
5+SH26X9dxlG3o6zj3tzaUs+8zqSu9lwphfM5Nx43LIlrJK4w0tN9piLvSfEUcyiZF1qxcGHS6zo
PeHAgsAzhARPCMUH11KY+UPB2xR/V+TeBi5TJH88b4oZIJvplbVsz00ikg+xmEdvReMzQYVZ89Rz
zIUTZPbqyAZpajcBwLhnomThW5QY+tE3QueXa07dretj60/dRlRqyKrwgBkmvByKFNfW0Lb1oxIa
dboyzY4YZUVZ3s4VIKFQVU+Om3THDG7OJuDQdkh9YzxyaLI2crbnM2sFmADxSEOSE5Fz9XJ/fKAY
N0iCT+CpuCwL/xabXfYcIGl66aIeFxCpggU5FWl3V6cEszHOjNeSLZMFAU33zpqfYAoDxh6SW2mL
P0o1LJ9UO4f+Rjn1fCBhq97S3m7YP6Zecc9GW7+5vB67jSdrle1jq3A+U3uc1v8TMJkfOjRYMBTO
0WawQsbtxJ5mc1WMgntvXLSvdVM7/cZSM/Gr//bjbcu1bE/Y5v93qI3P8quDVRJ+Nf9ptP1v//C/
Btr2P7Zp2qbj4dDwfNNlcvwfA21G3cJBkOEqk/m05Sz/y78m2sL+h9mzBc3HhPCiXItfy78m2pb6
R5EexvtCHJg8ppL/lYm2UJK5+X/yarieo2zcGgKDpeQ/uHg3/k0lAyeDIEEC5nzsnWw9O0zfwh4A
bByBYhj68r2eGkm22SqP0c1qAMKxDO5pfg7h2RDNHSomQ7bISl4dv39qIk3mgEzfzTbGNWaz6qHX
+lS0nfeoU6u8jGO5q4QlT4lgLp3qP4h3mBgw2uJfSRSQ4tLPjDT4ObYRcrSZuPHw5dhOHSDVclyN
Ns1FJ3mLHAJ17lcwD94mxLy2am6RkTzUOOu2Ni6ogJPj2vwzORh7HeW9NouQSC5qIkVheB9TcQ96
F7bNzA96ERlFZNzwGqlFcFQvqqMA5xEMlTKOPvsRsWtm/+DSk+2txZFUFFd3BA6ccqNam6IqVyWl
9UKOGy3ihs3gcPGs7g0mxK6JZyyG6VFM0czAtBjO6Eu3gouruXibqqp5GbKJ4Q+pWB+1k4i6V4tm
9qHNlrZXALupelVVfGS8JvecH9fEG1gGDEDN4qSD1tBKnxQPBssEg3NEkQIOoDg7lyZwScO7tPQt
SQlsxEmVoD1L2K7suZ1kRfQtFnvVIDkCOovRSg/8STq98ey19UtAGeicog9Np6lE2eEyq9xWsf0I
JCmFqjRt+wkWCTz+ldmAU2tK3si8U6GYob6VpdqHUiVr9jWvZYeqr7cztRVpmbDr99fS4YM2LoAs
LmercLF5pSD2ex8bZ8ZKJaXTtIroP/Ik9T+bhtFSmn6ZYpjp2HvFuiL7M89LRPMPsbwbd8BVvnjF
KK/EK7Mfj0mHQCxEPtYvFrJh8ZERbsEp5nPq8hkdrJrFWzYuBrM+d9+juDxmEUThkXJeh8X1ai9z
8rHGYdEWBYdPaR0sE+MquO3LAE72J9+PF4lBncV881qnFTsCYPt3FapbavmSvhnj/HxLnr36bPkT
Z0FbrdmOBV9t+FTH9Qveh5Cm1YtriuSnQOoGYqw+m/XXsNjemsX7JhP599iUnrs2/1kHVImMCP42
WYURBSLOvgH4AAn5MNhx0nYZrBkai02oz9kUP7UkcGl9Kkx0cwuuogiAAAfhfICNWJ0MoLowWRgm
8t7V+7a0NlhU4ROJ4q3wmRMx+Sd5AMGcOKA3lNc0OWRF9otum9hZZhau3cWfF1Bvhlj9p280NUz/
4vMnxHS03OBhzXFDYOEj7k20vT+UUKPDCeNIx9ltXTHb6om4wAsaoYEzT9vz0V+RyQR0n7egbSuY
EkgAVbkkEWPYa3xA8dKm/Dfcj+yvOZBsXBOx6mdxHBNpI+wqA4CEfa8oarblzVwshJRF4AjH1TuN
wH7xBL/zQueQsNgLHaEZmNnmPl3Mhjb7kcck8J/94p24C7QRHIgyaW2yJngRzcWQKMRorMLu0vJg
UH8dinVDPN74InFyHt1xpxfbosqJevd+Th9HnGaCd0kMh79b7m6dofaVD2rFkOmabDJp/MXoyETl
bUbxWLjQb8vruJgfp8UBaYQDsCL9RjyhOXCzVydX1Y+GbYYXTp8TxoKsOlTBnhGcQ5RW3/PFN4mq
PWTA84iFTPKr24+IKf0oCR97IzsPrE1/KkrPq0SbjO3G+SCh0snFcBl5LHdCK9fHEv0l5z9x9hBi
glSiZNQ8VKo+pQpjJgkctQ5ZXvBcXnyai1kza/QF99IvA+Wmh3oT7MPHROBn3SHlVJGzyjKcZeXi
64yj37InIhYproUeJe51aOktdnBGAAz22VSqzRztMwfIWKIxgo7kfGk0c1NCt1wy0NkFxXyq/OyX
14t7UVSfbB1+izG91tcK5WgfdrhnFwsp0w0EiLBh5IO1WEq5E3vIg7Dl6IyRf8oz6+xV+koQhHbh
YPE7T8hb9tbcbpKeHwMdUJoBpA2KaRZHuJJvLSn8VU96b4WqE6p2Fx7tMD71LmhMUOm/UT6xW2Kg
OlEyoOHP37yYWeFGQPCtOu721FIGypYb2hYsu37PVDD8nr0fzvc/uMOPo5W9pZa4S/7w9+3ihCUW
uua2/NPOlqBcsUwRpv7oU/0NFqOss7hliU/zUkA3i25Kbl0EtE3Q32XLNslCTWv43UEsrtoQtI/X
QY7vXEinae++AHpsToE3npWB61Yt1tvyf1N2Zr2RI+u1/SsHfqdBMkgGCdh+yHmUUrNKL4RUUnGe
gmPw13uxfQD7GPcaNtAQ0F1dUlUmk4xvf3uvTf1tlAzmnV4acW2HrCquHOc6w9lmP6YO4eBS+aOy
c241lL+40zfGKIh+FOzWdeW8WhgKl/RI9MuRrLXvOgp6u6WpVy2dvUQSp3NFjS+hv+jHLayzr2n4
tZeuX5PSX8ZacQKbQeDdGG91hyMuwqy4DwLagnOBVdhdGoTnpUu4BqlgL+3CzvLFWhqHBW+/xtvd
+vEzS6ntsHQTc/jmLmk34WGwvJvflPm5CtG96L4ejvXSb0wQKj84VB5jfAwu9dKC3Cx9yOgb7Obc
vH1tPdqSU2aOXbU0KHsKB0lEqXK8tCtP8U8dYJIH9ODBVyOwGyMO7y12cbsIx6dv+yEaQJadDcaj
SynpRtTjSNYR48EZbQkUx9ztSMki0xnOLaNW84zt+GeYnR1cKWgIPV3RZkVrNJlp++pRJJ2K6jFY
mqWlum+srj+TNfzuU7qnecytQ8qoy9C1d0GUfWGb1uZcPFGBw/M6u3rUWLOxcw/l0I17s/DYsdN1
PZNK56ERPZoR/mhe610CGfsaKte8uW7+S8TlZ7a0Z5spPdp1P/o7MQUEorPhCUHMuEeNAA5OAbfF
dYXzkNCNnZnfLknHGXv18vCj9Z4eZKKn77nLMt6g2duoXPQwyr4Tm+WZpv477CN4bRIJomGW2o5L
S3jV6wYPNM3hHVm/Ne8ObeJ/9YovDeM4DS9y6Ry3l/bxIaCHPIjNr3ZpJneWjvIOXmG5tJanJoau
gH4aGrnFbVy6zfXiunK8i2oJuYBV3ff8mAsPMChjVKMnXCfbYGlL1wjOvJDMm/IrpU69o8Wp0tVj
iRmWGpNr4ctX1y7XkfrKJrYxjiaz0v8qUu+dYxLJ1Aj5v9s0E0kj6fwkmWVukVCfhUUBzuh7dDr3
DtWmQtVHwP/+zaYY3mlpiC+phF6lHkGnhVtwCwybwx/crWLplk8pmW+Wtvlm6Z3PQ/9RAch4rHu7
PZXwnQnfT9bOWWK6mZFFz4L/RDj8xaXUfpa024dLzz2J2V+eKQ4ytYoHfwaRUIZtviEfE27rgaYh
NRrGtigaKOVGEqwlyfFtPIRPg5t4Nx7gJxHQPDOawzMBhLuRc+JFKbO/T4N+2OqWFaccHJ4BjQ+V
qujruyng9TYIf7FYLo1bV+UE0LX5HlBhTKSuvU6RC82SiB3kwvlbZBDZpt4Aiiqbh0JIb5tPI7UB
WdWsG26NjxGOoHWa+dNryCdiRQmNdbKM/KUZ++e8HmAyQvCwK/1oewJEr8X90aAdDerLj8/rvbHR
ezetTgiv1WwN5pTWPltipGe3N7wXU92sZg4MhrGM+4ZzScCerUsreAlKHzZqEX/YESghd6ZbR5u/
CnBwGx0D3McoC0zYdF9t2HKzxhJR2oqR00rY9Ic3MzEpsKpfwkDvJagja5qz14zdo0n2vED0Iro9
IgTKiWM7YTUeSezCgyK/i2T1GUhrw0PpR6adotdwyf0hzpdms6shhRHfdVYzvmA7Gf8Qd6B8TPav
OWkT38f5rxiQMhaIp6QUv4lrQdi3nX3S4LR1ooaD4cxqkKUFBz/L37DGkjiaIGEbbXJ7DVywFK2f
xnv63a2VaAfCV5MFbpOVxMptlbeJE5N4la+PfYzk0gJnY67Y9Pbs3+EV4faFphJbLwhG5Q4jzpVK
7Gu7PDBDuwL9REdKR1lKEjFOjCJ/70KQM9FA91kHN4928G3SFI+ikxbFWeF7BhNbRt4l0QXtyCwo
ZfZsi/GJk1+8D8GSDbG9AxbBwYiTWjaNRLL7jy6kSjYAY1hz/f9SXBGGbZRvUCi8NTNm+kix2YPT
JN3ewuZ1GAHgrDjAcy+ZB29PK7nJXX5T+z7c9yno9r3snt2RLdLKAkO+S/GEoHtiI/O5uZ88+Or3
hWJMZS9EaTTpwTWde9FNVyQk6XLljtPY47nwzkTMSR6nS8dJvjgyxuZe0oaXQnM6KR5Z+8IOOBBE
3nAP/O7W1BllJeiotzEtWBW1f6CleecyCnAq8Ra7RuJvhEWnmrt8Ufb0RSQyWNP3hnVziEh5g8F4
qymtVEnY39EC+tzYfnVPAcs9Uuqw5QocLuXkHEUzuheHinFipz3e+cKadj2FF6u5jqoD+ufIAOBd
82EydtJqy3vQDTgbii/hdP1rv5dNa10RKfRumAjgEQV8VqyzPWl8jNJ+nVqbX2CmyCr9mrrxZ22T
TppJaw6x8x6GBThmUx5aq9iP3pS+pxFOg6ID5sE28DpiI7zQfrtUKwAC7e5C3E17Vr17NoTwrcjC
12wy0EzLAWGWQzN58rss6421jc3lUGKoXw8UWu8cSw14hvENZ0ON1ubihWtck6oV5v0qsmyITdhT
o9rMjwB42h3FBeicJshObiXTM2mUX3FM81ZjxO/JcmWyPTrbLKZXY25lx9akxBdzUXoy2nnxI8Mk
t5px3tVxZuFtqo0v2pBOsBm8V9e1JNYS2T/D+7VZBOpDYUwaNpQaAUhHu7ZkopKRwQQe2upsReqU
hkgXzZzplR3PYkXKBBttDoosMIeNkeXxU5f+KqE0ACY0Bm598g5/YXMUfhnuLHb0yIkdiz6ahVd1
Siy1zcYTOctzOtOUXWKRuaYRLIsR24bhhvpStX28Nd0Be9aoWGx69Xi2XKicbngrQMPfeXPpP+Ug
X5FZIfdQgPiZuJF7o+iELtEwyN+UZxAm4ni/zwKRb1s9ehfbYs5FPfukf4U+rrBLb6Ke+qM7E5FX
zPz70GsMwKQZ1dx6AdRzv+1MV6fUU61waTJoiC66N+HvbeivbS6E6GYeBUR84CBfVZec1ERIPcHq
5AXsTblY4izvrvPsuLC2Z9DPVehgflLNKWHLevQH9xOQUQ0zTcGdNn0QKBJugQz2XuQEL0lsmztw
4v7K7ZiJ09Hu3/qSj6VhlM1HPoxH6qzLo+24zlZV8LXG3Dg1UcvFCXwr2KpidkmJ/8Z56X3oNCl3
am69JZFm80F3t8j49X0bF/flkOh9qomOVxIOrDKZ8OGFwgsr8Gl4JPBeRr3V9D9PlNR/MbWwf8Vl
wz3xvk64+Yw1iaYoXOgQS3lZGhjXQpN3mCAnntjZX9hsIO11kBkSm1fScYwff2IuqTqMkKX07qMO
MFsB7hDpKhtXLsl0xiffOtsVhc5eVpzQmord3DBkCmzalID7xT1axGOOvkCTHjghzLYnOCdy04Ug
lUqTLX7hhgOn09jkuCA6gkGJ2tIaio/CUaR0gKVAdfVei0xTiJKgCvixx8udlqS8kGYIYRnkw/Jx
7zjesync4knymbZT1q6DfgLihxYBdvoc+w8Wn+on3SLwGQEnSaHKh2nMT381RIoE1agNl6R52jwq
k7EyZlV3aP3xo7On7tz1MG1QBmm74/Lqu8J6TSg6l/rTYpWIJjiS4pBMZ5Tqzk323JWZewfzkt47
bv4XF0OJF7jcp6P0Ynd1eqnTlLUuXUn7lO/rlggJoQ/72kp2dG82Tz3e4MxwowftLCOc/TQAlUhg
gsNoIkKZCx5VeiZCSRvpRmIBwUoX+VDr2x9jKb6shwsopsdU5t5+9gBn0Pt5r5PR2cf4NiY2CBdF
/m87qFita9fsVq6dyX2aGd2NhnLstSI+uoWCNzrV+khIkgMydpJVX5CwdbEAXpJ0vKUGpHcZNhil
g/FpBPy+6yzSIG1DaloOMNMoLUQQX0xluMei4ilK088wk9kFHuaXbTqEgeVZ9dN5IeX287GZgt8V
25utWeGeG9jq469MFwILFsnch2S6ozM2hpNks/APHf7KPhXbyTsg4ZtTVgslqTU3FC1NayzUZ6cc
H3TKY9cm94/MxLokcPpHqMm4SUPUixQuboW3Y1twGxhqusT4wycCAO5YP812+xTFlIpEQb8eDPPT
YoDmkoyeuqK4LDHZ9SwS5Esv/MKE+D30db/1kLESCKb7QWObUffuFN5bHfvDtrNYs5bdIY7bvZx/
17AlGHYpCh7LXZ175iGqOspZs0uaYXmtZLSJB3evpEw3qPzEytrvyePYGwyJtUny2NtYtrXDawfn
OBw0zxT1HJDzg60Jr80sTsUHmJ+bJHOHPQu7WafcDaOQucoMe2cq8TSxf2aBRpEJu9xfbUQ9zWiZ
Ef0ZIW4Or9oGdPtMfnCz3spIFZdUy2xlVsDhSO3tyGzd9054RoNZY0SPa2zxOjl60XyXGX96j6ON
RynmRMEytP7olRDSWwJKGQcfm1IBjpYf/TkT5SMsrBC3Ggx4zljwMLWoz5gH6+qk6k444XeS5u0N
Dt64ymqUd2ZcujcLngM8VuKHrIQhXLCYS5lCznGhHbo0yce1tBCdmuVLWkdHO2dC9hXpNabUIU6d
s3QqZnFrYzdudYmDN7fJKXWTnslcXH9gsiILLWmHZdPyHQyV2KoBCJUCXeq34mEaBB9XjmY90gpb
OYuuKVpuHBSXBmTlxvJntUu0oIbaLSSP1/FMwOZn9hgMRvsFSusnAYKTRxobPDClWY5zYE4iKqz1
NaatOHQbIPn4m834yBHwrhP+62ylT8OUUhaq5HXqx0/d5Pt08t89R2IVplWlv9X17yxcDmllvtJC
YL7g4slq8yh5pRvXJtE/m7/dIoXfZrFfxkbA2UtbK6uJUdlT7h8gYVdjxTw5+FwcXLyxJb8Kcr1M
irm30X0fHrgvHZ2KHjjWrjZJ2+RPYlTv2cA+RbLxfO0NyTezH6gE3Laq5y4NYAGpn2/oVNFToOWz
Z2cXv6vfIyv7YBHq7MwufWkC/z7GyBvX9sMc+c+GYEo/N8741bn+G+ijdzVPsINxgq0y7i/2Vkw+
GjStTA53eFigcOhqH78ptwOwgfEUbrGQqk3qvfgl26UOVCF0OWvj90MB36e8H0YDrg2GwDN5FNqx
zNpa9b4x3pmE/FZVx1wa5W2wc3MblBLFv0f8Nhek9+lZBUvAy1jZkRNSy1q9i9zFu+YuXMao/V25
hbNjSfwd5V6yM5Lss63LT8+3sodfHfGOdYq9ntjA6EHLy9ejZ3+aFkTxND1YbVI+kzRckWznPYjH
eT/GfGh89uTkEs3yRJmu5lrisGD09bfVVeIQZKbaWhZ5VZkTMDNyRpkAHwbMIPFSqf4NFt4HXgS1
Lsl/rET5Y9QLYLFlF5RkyJXSqNUqQj47TB2e67++qUgbHMrp0Nzl1D7MEMrvY7vhqaa1RdAOATPM
BFMGbdIdq8kDcZZDG832hYXnHnO2A2lXGXI1TssUkFGzx5OZfVIBv4Vupo7dCcoOL4e+UwljJmb/
S+IqqphC2BzUv/sk8l+LgMADNHuXkszjTJ66zqyH0sXFqpW+sBVJr2SBt4xr1n5s2bG4lbfTriZZ
3LqXXlLZ18dyfAh8cZcD69lPoWVtUPFfcROkD64GdSGzGj4Yi9CAfO2hUSb7vY7mv6krN2FK0zMF
lRvFCfRg8X7zV9Y9JEV8ySERak7IvThyXe4dViwH6Xi/u4nG3XLZcOUF8urizaSkz+L2L3eTqA9N
N1rvFbHRQ2wGjx7muVWNSQqsWP+iAAHS/DBB4usIFeraBKaiUrx34jsXQ0Bck8a1xOxfxziLXzF6
5jVBcxYSdZRxfsRTTH3sMrKZ3Ne90P8DAw8Nj0m0HcL5O8uYilW2hhStX1THuS5LhoyBh5JhoNji
UEEdWo0FK9BQDMSkNZXqxdydEKewwIBxIlIqdrVunpDyw5s9uwFywqmurem+Nmbge6e2oEDJx6y1
jdN43o6+2mNZdnMmhnzIHuxh9E8Z8c6tRR3TupPmnzmqqi3OFOAmeXLf+yq7sWZ8bURvXVRAm8BQ
W39aysfObmKhwqT9qWNltfdc7jh0c1yqS6/q/JdZmy+5pABNuc4beM7XWkJNQnavj3XVM141dX/K
cA5sGRW3GaZEJwIVNQ31BceI1Pjw6P87DKon2W5BFWzdl9ZrAISgj4boyVe/Ls916XxNtq5OQTLm
NwpvsyQUt75P75AQxckZArpCPDoBwnYx4gdYLr00Qz+xbB8hvzHXom7++NX0U+IS31oinp9gI78R
O36lRme+GScdS/Y8LXQLARy+NknrX3zJGb/TTnFIpoIPKXd5bH7uJyCLYj3V+R/ivJyU4mHV9IB0
K9H9iXqDZSQMhT1ERFo2LAv+MJMgslqzG8mvr9nbbODJPcKfBaXNdmQ1rxvwwCvsepB8Z4zw+AjW
BDTheS4JIoNWjghjIM539ZN5A6YkmC1AHVwvEZs2gog0kuSEjzuKQ9iFe9CS/QU9BFJMVE9LXmuX
WW5D40+zCnMTRbxYDsj2d9dgGcRQ229mt0x2I1gtItyslJTrlzuXN3xlQ8BnvTX8LDmFIPGT7Twu
kYFAHg15JTGHFS0aLXxS7aET94ICqYNJoP8RQjaYoI7oMZW3c/6T87l/EmSxI8cFwu+fEqxve4yK
+LBCcVDQ9sEzUBpH++VxrgZIo1P6hgFRbwy07K3rw+Ax7MbetKEiRMtqOjGiZu8FYtwXJoKVtrWL
eKGoJ7JMinDGaDvMUp0wrQI0MU3s/stqrIsfrYyx3ZVzuOkYklegob6o+YQ7iwwFayPaKo8kbtWZ
8XrWUbgK+dAGdWnuvWz+My/ehjC1GXapLAgxNRBc4JUi02NsvWDVmI7zhiWWbHbxux7GGXEUuWry
6rcoKKfLuMRl4a6h18XjCxWy161ZNOKpteyAMlCU0LrSZwjunPY6U+1l38iXNHe/iQmt0j5hA2I+
RRHrp2I2r1mRfUCYeC3n1Nn2BOrXWBvHdSBoZgM4UJVs+oTGPVDa527KX9K2y/cz0jeegiUcDUJW
g820c/lZ4TT21KZxJNIgfg3cl8maoNhwBfS1oWXyq5/5CIfMJxOeaMiy4YDLVO4MGsNJnpH1of3q
5FeKCIFUT652OTZYAal2K3j3Rw5ncVO8LNc+DR0EsZwR14b/JUo2eVQg4uyK9FNtiq+gAHFsU+Bq
xumwmTrQH1MrqWsZjD1ozd9SL8yRtqYGOHx1MLA/RGlz9So+BG7Em9IGHSctRMHavP/rY5Zz7OcP
3R7j2tQbR3Keh79GX3sm9lkknGsxmCS5VVgcc404PL3akgMK0MlyvXAKnEFtoqQ5Y0pcph5+OiWe
j6MaNJYxTVFo/QfWNHyRMaaIWODdNBL95mYmxDJz7Df0vHIrnwNOS0kONXgaz3hs/WtWvbObt/ft
EP/oMpJQIztuGpqFTWruw1x7HCbHQzO34dUf3hPtyr1VuHRWDRw4cM4Gl2xgHWsim8c+t5KuHkpq
pfA8iCg8GZHzKSxckHbqpGe2Qfa65ZN7iDyQmEbJ7VlYdbitkPHP7qAyOsIn2GVDOrzJmk6vmYRq
AhKHA425a6gM3OtaWO9GYN7akYVVkWR609Gz8tQWlECY1VdIJdfVQQS4d6aJh4U4IRf2z3YX3OVO
bLDxmOg+kuVTBYHnFADd2eQ2bewoXTMgefsOahmO0SxNzjUn+iBsp6cYbidE3Pjkiby6Upm6aVWK
eRF7U5PB00U1fOe380DpJncbeVz+Y49Rqm/7Dc1d4Unhvr7O3F8y26QCwBDmVqcRE2rFedKDhvfX
FwJG/dr30fB0HzJP8mLCZXjSie1flF+Tnmhj9tojp6QaVo7gNuBY9vxA0e8LhPpqgxm33DfE6akf
sS9NkYhza9dfA8AnoHxD+4DwuO8GR157DMj7Zu6QPXsMoVPe7U1Ix4+UxYp2ZB/WmndMAjFnbO7y
TbfJw8y6CHDAQezNVzeiBZZTCM7Ebup2oSl+fDmk1Js9VFJza7cIkdZVNG7yzq0vFftYz7KSa9UU
V2jjAPRmEF9B2097pO6JIM1wshwFa3x2TOpi++ZYmBzjkind5kGR/FRG8DqgpF7cKI42bUNdXD+r
eSVy/9R2UXeckuABAo2zr0XH2dZt9LapWGuO9lgcJHRfMl3940CS5x5ewx7mVcJ/cczD0Eh5HBbh
KRzwKhTZ0vgr2z+4EexNglhCWtMnymIosXU44GzzEdgMjYTxBrwDLY0B1iwiqfSm4VwlpHpKs9bZ
ipRmSami6jTTbJe4yT19PBy/+whuD8WL90bSDwfe7LfUbLHULV+SSB0bwlsHXxhrryNfFnpmtFyZ
uEqaC5Hy9pDjYtrFIw4BgoEFDTEf4TFS1bQmiOtvZ/xYXuFy6BFddYBY5EOVyj6WmtpDpnPCz4sP
JmWOkBNEeF6FaadY03oESY9OWLDCJVdHMy0NRyR4eWnle46VKsL99NwlfEwmbB1RGH3p5krw5wXH
SYbKnlpXVE55MAI1bFNVP+R+LO+niVrBvmidfRt4NOp0n+ie7bUsRQKrrvmxC8JfmnvwJkvwoXAP
qa89j597lRE/zYL04vkzjdEeGU/Sd+roATFmCF2I4TCnjMCgliikANvuQvUm+WDjT8yLfd2ZO1dE
80vVpxR7GNlhMlkbJIW+0RSdHJqmYkmbdfgGGmVwynf02kt66sBsBz08f4wTTsut1Q67poi3lefq
reg5YrZQ/NfFHKGbzBY7bGO+0lmCxlXO/sawAbHnksX3ULfhyW+i4pU4f4r3pHbSFlMWCXimUpZT
M3+aLkhOZjvhhhK8e4Ur6y2yY74zmzC6yQHDQ0JgYhbxo8Fm/gjalRYxYz4QsH+sLK84kXx9102d
77Xo071d5L9QzssNkdlyb7tzebURsDtrbNnJVHqvzLrY1DMOeWIMam3Vs74DsfmI17E7K91uG9xb
TJjmpaFJVRhx/5zSyOU+dOEc3oCA3VLlLTOOUs9OP/4m6U8FJvWLFdh8d2rX3ESjHSzQPwaH8s52
3wQ+p0O84P+iuMPWZrzyDjOH0euYCt/eFyPegMII35jjruCI5ClEDM7YS+/axNb0gLnHhmWkLoEY
ezKtDviqr8qq4vtGuteUwiOGlllu20eHQpOsoquNuGiYe/aZV5ju8VETFHFIC/agurvskHdLNH34
AvGG1snzc0EeDw1LT4BpG4cl5NqnZ7Bs/ZbDIQ4+5c4Xcuk8kSRcMhY941o1kUWtX2kfghZ7qRHw
MAizfmXNM1HwSa1AkkX39Lsn2hp3bZycCku+O9qUm4SWjW3d53/sgJODEWLNNOzols1lcvECTkkJ
1ltywCWJeuaVx1iDcCl1fKiBBg5DjSNNFq/wnVcw6H6Xs1WB+Vk1I8+BePZbUqLxgSgdlWBu+qxz
OI25RtYn2smhk/B6l2KczMdLzhZrKOjVqtq9R1cyuoNBSTjokNUwkKdKNTjUoj8nOLb4eJ2rCC99
41hHq69eA+UwK307XZLtwAZ8TELtqO6et9yB5Y5LPKYZgG4J3KGwVXfKFdyDmokCXMyY5I43PW/w
BnMKx1sH3Z9KaFbw+pRrpc4qDb4F4vbiL/gxR2nsIj28uYlBIadNnUICdZ9i5ZnkuIwJxqXWH3d2
T/MMA59KE5/ggTdut73DS69zHiB2L+aTr+8aK3XWnkh6rH68nZSEt/XADiYrb6Pd4hXZjX1THQIS
zBgzAV+5/QvhS3EOiu6rqmgwtYiOudUjhzM6Y3RSXNlhcjKGhEPpEp2psX9J09C+Zi6aspnQWJkH
SCVLpj5vlhd+xJPm0hO1YjdBgkiwPZwl4dS4o1K3w6XcpANQaU0P7iB30eCRRPwYhpD84MgpP2dF
mZHd3+ZU3XFop4wvGvDowqnAHxHIW+6J+FNV6afM8NOIzn3rU/VpZTS+yci+S7UKn/oZHlBNYVSE
dlB66SGI1XAOO/M3vWy8hInb/PJDnnj9nnMNdDXFNLoQ9O+6PDj4zAAbz4XSFg8+K3HRdVuIWGJj
xfk5G9Jp37oguNoQIQURX6zQL52to/BJjmaM2g6cG/140KS6u3mL/YxE3/KvdujpB9GYSERhYeBS
Y7/i0+fOyOU/tcGe/OTw7SH92TY7C1fYjxNcNcNntUwn45OUHSIxjeh1Y52tOoAuSmDSU2OxDaGI
bIWJH7Y2OdEgoLtNlX0KhgzT2cAYHP644Ht5jDL/z/sKs+3ZnXx1qNIwhMOUX2xzKA8Y5Vd+qNSh
1hyq6+qOFF8ItMv3133tnVzLAIjUsXGhlGkrsSggbPB4KdwXkuKWbzHPGu2fpFK4OeqrLcRxhCfy
HCLY0YoTcbOnI/Oljwz8YI1/djs+shpyKowaPNl6rreN6fsHDQzuGAosRj5t4aPEUeX6pr+L+/ky
UdVzP+fV+GwVMltH8FNBlUBaYD3KG6Mb4xxbNUxjZBXyaWi/Boc48rYgMbviDhK4AyaKL3gqgac2
w1PiAMQhM3hl5BVnH1TVXmg2p//3GMo1+a2qtvrT/csCZ/pd1VolPBP+7V/+4d+eq4J//sf/5f/7
jf7h+7b/9tc3iX6qzWf3+Q//si27hPBs/6P040/b5//xZ/j7//m//cW//fz1XZ51/fOv//TJVqrc
JG2nkt/df0UpCRti+l+vFX/Lv/+Ev//Ou8+C3/n8CVf3b3ef3/3/47f9J3PJFaRT7MBlXecIIiB/
Zy55/0wKxQ48T5i+Gwj5n9AlS/yzE7CMY71JDMX2XUhJf4+o+OCYSBzRNOJI6QoyL/+XiIrl/beA
igwgQgV8cflxNrGYfwyoqEb4vTd5JFKi+laN8q5vnYOQzS0DPOm4xtaxQfAW3Z306nMdG+4qJD5Q
NeZL4XosP/GXxvX+v7yGN1BtuI//VvbQ25Oya//1n2zrv5GgyOCYpuQ2ZfNykZfgNfjHP9ZEox/g
/BpHgq19pJOlFTEFw6Qm67fnE9WWrXzAUP/QeCnHMLRR7UNFofqQ7IbBjRdPxXfjYgiofQqDwuzU
zJa+NVFe7p2gwnef9SdHp8XRL76t1LTPhtPJS1vT1UHoPT+WSXmz03bGJxs9c4v/BW6Xn+T6KMuj
gSVJ2LgFZfUlmCc2NFA4COTd3k+PiWqDK8xlfAoDPCALtEXWhndB464mS3iE0oAIg2T4aJo5ODjM
KlunMBiRN6DogiM4VF7jfEyubdn9UlKAf8DDuM4y/WiSD1l1S8q38IJqr5uhfS4NPa2chPRBhD13
jVtwfpSQg69pY9wHLSCpHVt9n0VlkGATokyvi6evesBql3sWmCgXD3WBauQUfYdPL9R3mXrNzLiC
OhjJ5zaY57WALXWGUYT6oijPHQEdJYSD1phvbiORnXXl0moCIMibzdPY/Kn8pf0oNo6yROoxP2od
nF1MTVS9A+ZXaM6njgRpKPMW1j9Gg1hNp7QH865oaWABdGgxJg35LPZ+3rWb0XmOCMI02C12OkbX
boqNEaK9Ojzk7EQa28b6DBPT4k6uTjl94qkYv9rRlCuoXR+mXXi3uiuvhvdjJUWAS9X5CD3WOZQt
sJqM/fDkZY9B/+209qVNfHRk4O2q74J11/dX9Phx0/e0H1cFEOCc2rS0ov2rd7ObBThjl7OKdj05
XVoANBWVOKYzUmNLOSKOLzWh9maVIVCDeXwkDoa7vFPfs5L6xZdjsAXWUybZS4Xi2vIWf1QynDZm
HnhM/fRxyHlKn1Bqfzm6Js089clarsCtBw85b+guB+GyJ6L+aspUglqyEe85+t0lM91YRMP8vRi7
aN1kJTsmTjt79uw8T0mdbKsK6DVupPu6DF5q6aVMI4DZywa74BQYnAdKAZxXTDcjR3h06eSFGDOc
+z4xzvTF4bMsbVYsNNruuzb/MvobfwEWhNpnaYxpGHnF2U4D/r8GQ9J+Ehokbthc/TRCV10uKLqN
ky2UeZHkJ1U66sHP4nTntLrYjKNlnJMuf2zCjIkwcK5xZAOfrPP1lLX/8UvcWFuOyinuUm5Ex9gr
frEq3paLtAOmdxUG8XhO6cAlJ8bj1LRWAGVe1QhWypxQI0eywdtphDvjC6wJZTiC5qBL6i4Z23CP
QvATFnZ6lb1ArBLNiSmkXYseJ1RQ94vUaown6QV3io0O/tzt3BBnbUp555j9lRQE7SEeinoaycX/
qt6LLOnwzYmXMubu4CVaHU08Flg3ybVorsQVENwJ0sxTIyjJsgbNfBr3DyTb2wdHZTiz0Md9fP8v
sVWwTnBcJosiOpE2Tg5T4pZ3nQFGo029I01Y+kOGG/ZTiJrR0LIwjsU+x+JKZTX7ocmrdpwXKAtv
Q+CfJ9IMrB5Muo0Cg6BEM+V/wEGNuyJ8D6jGPUvzjXSHdS6D382Y+etOU6EEGVZDjgcRZyTDDeLH
W75g/j3LLDmh1j0mdLVzG7bDJCbeYAkBwIqc+4TDHEMk017k+JhWaPvamJ4+a4U7YpLWJekcdRS9
N6/KSNz4o3FMjWk1yXJm5oRNS4fxuQ1ia23bXoKZ0FCEBOrTNNpUTppPGBTUMRqh5LvlAMDnvjJZ
C5oV8LrFk93TA3PR5nWoKtojCz6i8WB121nyJYXYCdUJek1RvxDREIqpkhjc6KKC+2Zd3TI61838
kcIURGRTpawbzV+EdvxTLqr2ULvkmeNev3usetZqZhnN5NNmaUAuu892Btf3IzqOWit0ETIn+bxr
XtOxH3ZeMr26HZaZ8d+ZO7PdupF0Sz8RD4JkkAze7nmWtizJsm4I2U5zHoMMDk/f384qoKsKp3HQ
N42+MWwgM53aA+OP9a/1LV3E/zj0dARXjAvphqt0d4Tmlq5skMdrZ2z01u86CFmkwbDWwTvw+j3e
lrsl37PFPk74BXkb6TRIlvGnS6DC9wThJxKCysZ/1QpiTpP+qkMNf9mkI148uijn8Mld+H+Zer6g
yYLiSGTpg3D5O7Xo18BM237xDEM7tNHWJM9aN3/5YlQ/3IbiKzvfRXGnV6GCYpawmMDNx7kVxQlm
PfZ+XhIh7Dn0XJe94ooA5wM7lUZhdGEsDRRA8+FlvYKCiTzbZqsmwKKHebm+5I9fuLEAvKenNWB8
Az9OpNTRKrj4HoiOlXj8tufA7IU7n9tKjdfGAJyrix7cEy510E7efBmGNh53XayplC9T80gcHoS3
qqvAe5VJ9GvME/fo4eu5yb79nI2e9pMvOxxA4vuIJ+HCBaC5PGXKas7wWHCAJnP7z18ef/QjooY7
+LUEsdhvAU8pebRuYcNQ99O51RlGZH1GNqnXmeC7IROaD7ASZuqkiiDdN2n+ixlC79IxLR5MIlCD
LUcRwGhA/Sbrb000cP/31e+e8qK1h49il9Y/2uy9dIoLg5cHsHz8Cm1akZI6zdaClqHzzEeBcvE3
MVTykCpz5j8KSD6vo1MMemVrIc+wZpfT0UweFNzUmS5Z/BVPZObYt7krkJjNPoq98VYarutiGS7G
Dv9CXnkzCJbnyMMf8vfvYp/f/e8/UoiKfmgsCrwfr8+c0wKCYcvd4999MnxGL2RBnQs/37KJzWfT
OhmtQTFiEXeRrWcMnaB+K88CtwOJ2yoGAIwdaIAfE4SBuUDj3vgJfgnpYn2bMEysIQcMW0xt9B6G
rnqe0hYFqjogO8YvcsjIamHmtex8Y0FLo9CY/VsdYshKtA2kgVgPMbq1u0RkPewwOqZaH4M+Sa5j
Icu18HrsfuU6RlQkDcfuJSrH6+IN+ZktbvCUkt6dof0dVSduIXPrNR8C+9q7GJ6a3sLXYYhEkPju
IXukLFnANuxLvaXGprrMQ/2K0YkAiG6vI+izTS+K7OABUIIS/+aR/zqM2t45bX6IxmxtVAw0pWVY
xZq9gJVsu3FnYgOPuLyPrb19Kj1pVulAV5noPnQR9MRK6bjSKf8wCaXfpS6tXVgqcHU8RzYejQMg
50mRBJRd5XzrPM3E6XtxvfJZg65EW+rd1I3fMtPPZxmCRxlSvEt48md8a2dl2oixm6a4eUCMAkOP
bH6n7q288vLDo+lzDssu/FTWkh3tpIQjThHEJmYQVbp+YhCFDf1AHi75eJ7KtN+w1mg3nLUDkBhW
0pLNrM+nYjDWdNO0x4BCYdjGnD2xkKii0+BaeyuASbgEebzz5RuP7yPstGLrBy7mfz3nGyfoUJKC
3/EDXF5WtKEu7RGuj09oxCs++egxXpKSBb5UHAkBbFk27msz5t+m/KFAUMnhGuIVXm7/XhJes4Rj
+MUg44t0fme3dzeqdZ4KSx05RDh7Z++9b0axgfiJwpQl9T5lzZyUk9iLJj92uuWoHvP65LESpetb
cEMg1dHY7YHpSJ5vC24ovtPYBi8zbtuyxkkTUrcSMi+xNM87kC5Ouanyzxx+UTBKvNYeMDYM7z4q
MpT2eKkOXfdRVzSwpRM3+tAPT+P42LVSUXfg438sZTzvIQGaoxQqOFmYt9gGwGGd1YZNBo2ZtYJL
YM/zoapwGSrNXWMxxDPJxK0SPjJssos3Q9PDflTMu0ECAL+qpfXpEqsqJFK0JufnJMGZyiybhG2L
K2Upfw0prfelc3L5P/1G4to75JEd74pSN582afqWKrWz31jocEY5L44TfUXdslbsmZ+yYaAbVgIw
HAzwRsxc1GNitxtN3P8WzU1DucajTElOCXRsZZEVfqYCrj5llqpBFLAfdfDVnxebjTekVJSoCcRL
XZbZVegugiVIhmgMvP6bn9I116tdI9Lu1M+sSw1DNpb2oLuXCrk9ik/YXImq5sW0oYSUyEMBw5Ga
67uXOTfWqt7l7z8FXD7vDiJ3C2TzOW3/+ENvbjzk42TpN5nStDDRUIedEkFQQd28JLTqhVPmnrxR
RefWLuKjisG4MKxC5JL62oUH9lfhZqiTYgOxNMcqZtaez0SaD/zTXjW+y4JpN1C92BcE7ijTST+4
Bj/xTQVplVZ/xgVwYJyNCY9LVuT46J9xy7aC79SyRPGaV1DfyaExMXiweePww0jZPrtB+EZeLd7a
vtXwOGMHZEOeZQy31XZS6Hiic4ILG5Row/s6rWsqLJ9my/1t2QD9s2I4BHwl+ax7RNQl1gWqNlx3
KLddw1SYT6wShEXee6jdE16p176Zqe2wXL7gqWut8mGwTtXD3Y/EF51yVpbZ42Ktoif2czaPiDlY
L12q3xr3EZfcp8a5kxorTi7OA6fx4418ZKbxtHZn4TSPQ8AfXx0qbVz51dcdLKgg2NZL2t2LnhoB
09nJh+GRMzR077ne+N1Agds8Shqfebhg4K+cb5zSEBCsrSrF+GNgSjxU2Jr5lLYOdAOFX1YIh3IS
BNfGNeuxbtBgej7tURWe0gTGn2iPOi3MYQxKCBypx3oTKSFS1KJq3qMAe+oxbMgfsalPmJevFYJ0
gLyE45ebx5Sb8hxwOaGSs+qHZxvK03MJ1+uIGYNplGITt3H8PfPsbvFc/y5KHHV4vS512ST3zCZi
Y2RDZsCgs5d5vYUB5INNvsZRqH6AwuFOnUbTrnEdrCzpIxpht9M6zJ0FFsHUH2xLncasaJ+RUSgJ
BzO81RazDyyxTUDYXpM8BKuZLic8kDgOHDa+rtZ7u7MzjLPctzDWkmeMuW7WDOqP4yYky80DZ5vR
/HTQM1dhrDP3HhUYUjYljx30Xms28uTNeP0KFg+nfvzC3IYFOoSpDYjzgDWlfGX/2J2azvurLYnQ
WCGKkukuHmUeJAa9jEWTsTm0W/nshkV84F3BdT35e+VX9jrMineo0/O+D4afnJTLs7AY/ms4F01X
/CxJHGF3rtCHJvUVhcR0H/Wwg8m9HeVz85OoKwr2SJMc6uYH0YXp1OdleqDBNya+KZzV1Bh3s9jq
zZEAR+lmbp68yG+eIohWm4zq60jwRG8S6ABdlYqNL0sUobbxb/MUUVDGMfFSZLHFfobsj7B7g9fG
nCpj3IuqUJt4qOQcHMLaJzU7H8CCx9ibzaeYkk069GQhkT4AzmIfnGNNDp1GLpMvnFZCUWtYQ8lN
NbeavECLpnr54c94yfFCvSLZNWcgrdwiHsVNVfFeZ1TbcnUqz7ckqdpXv6acd27GLeGGgGBKkO8e
2QYlGQgmuDrPpc3PUIfmB7ayjBXpuGc3Td3ZxmqymNTDeKG+zjng0nc3ScDCJzfcMMeldb+8Mnkt
4+Tn4jHWYOSAiinVz5bQBm1U9W7MvXxduibaGLSF3RRTexDWJIRAac2YhBr/SDZUHtFHfgYzjVpj
497HyGJfZ229oWwPkrDtKutmdatTnEe1Gr4v7d6hWeWjwxezJczyi5oYsZu4Mz23Rs2bVsnptbG6
eM1pGP+ohvwX1JHhten1BwCcV5/h6MON6QCSdq6PeZv+bNqg5CntxreoYpNQ5JO5TWQF8sIPH7TG
7ooroj6kzdfQOdNd53SKAopep1y28CCH9y5rFK8qn96BDptHkkTBZTkPDTBPNxy7m+HZck+FBW5G
kLzDLnp0NOmdKcWPnSXUdBbBJ4ZBqmHSfjlHsX1wUudvRkSxo4WIXnKS4Hunh2XYNiy35+LA3j56
CcUNbXu+DkWyDhpSy1XrfVMyk6fSCoFy5tUqcPvxFUb6+6wbjx6NIbv6IaBn3dImvATVbrRgkVvz
8Nc0zfPzgnUoTMNjIhz3tkzNuoAqckk1xIqpWH6JvJ9fBm+LtQ8ajfWOVkYJu4/EqTr9l00eYF2B
DyJPM6Ub48ePdWhpiDxkv0pfG8Yg895VwXiJFKEKK4W1IJyEDwOgezqF3ODWx1e27PqlhVBcDtyI
yGy2hxTsIutNPMppOhMqc1x9r2ut7wFNxG2aSviP3Lm/Uxd0mAuPZVMA2a0ceH7b9nHwqp1ymxvM
QjBHHHJ8pdvhFDkIcF2DVdIfn+bHLyTsh12O3MP1YxsiGsID1Nmx8Pu3ope/u0FMm4l/na1tQVRP
WIdsIPsayz/YsfACpg/HrVecZ2nTEjBSZePpkxVtS2fp1wrscoOnFWRhsSlcimzIFbcuD8IueK1D
le0LRE5TXyLxbuF6PQ8EAGmJm1eVin7alnR2S0k5ztYn2GGyuTqCvk24lNFgVGRQMyAy7Wsr3jeS
SysFe2sCvpyU1DzRgtwTVmWtnb37WZKtFkcyCuLb16TxUEEZuundlAQeCPcC1qRLYWvPw+cknWKP
JvWlpycStyBrye7uPM8n/+phHAg1LZk24VN9mJpHJWz+HHootzE2XPTFzTip79YYJpSHwwWsy35L
Da+z0l7TbUfn4U5m/rPWmHy+llIQJpVfMw6mtA0f5MXwKlxx81JDHr3D8F1zDThmeeStA+Lr296z
LpFRfxhb5hVuMBZB3TbTZl+7aqedR20ixex5++75xF1EQTwCLR8mB56tjMaBtrO/aJQqoMG45zGi
J5ZyV+uiYFx2uAPWBUwk+ELUCk+C1KkVo/t0SX/tAV/x5vPM6wK5RqPLtw6ZixVOoOe24h2G8cGF
Mv/qeZyuWJfbHAhOfcA9xI7BhgYjIpqGPjs+O+ulXKaN1dKOG1TeuYjHPcDICvg+mqXiVQIV9g51
mlHZfi69whxb4p8KRSwqA+uw1VpdWJGsTfrkU324SjHorIObZ2HqC8Mc4Ee0yQrn4ArQfRaS7BYD
BfNkxbsnBCKkTGL6E4JbEuHwiYZVl7MwrRussZZNg2DhPTnaPkHnO1RerDdK0mhDGIhlcA4MLeRk
w1FHoEexFi2i8cLlvll7mRdvefJf4xROWl0Pm0g9TBaaEC4B3eDEyfOOwFKul6nk4eOnew+88qBQ
vCudvAyR0lvCg/4mV/Sf98unrya1hWM5uj/ZUqxIZ3b28ruD5RaN8582YyfuZC67jbI4//0LrZTi
ODMCoXpY9A+jKgPM3mVe++J5HdAX/IymSpMTRpZVQ7EswrUtb23df+Rl/BsAG/BpcHJuCsiFhPFJ
yrK7oHl+w5c/zjgw/XnaMU/QEFtC6LVT8TMcuuUQZf33PPOD++M3GRTOH53zVjXFuGsCPFIqCP9K
O5yaPgzNDfde5IpQyn2FSMmeizgXBFx8bZhwLFJNdJTifWtHB5QfGC/bNuVWjHH7hrn5jC3BRjMw
zREG2mchuSjkuJ3WTg5Gyi4r/xrToMW7UYEMC5wT9hcALuTgpk0amRR4bD9Dr+P5j8iMFBDF8aks
5uvYxvG50a4FvIbf/f3HvtlDqvzIsrY/+2okZNM1zSH0q3I75ObaJ1AVFrcMTw4Fo3koT/MonoG0
of53FCjUle++iudQLum1jZr0SsfIwnM0zbECJRj1cB7bGGmubTjF29i2J/wB1V2MQn/DrUtTNu5q
W/zGkI2dDLrvMoynhQUvlmDcCXZC83IHQvdSR8vBMrZ9sP4aB7e5To+8SRmGa85XbzPajDFdVs3r
KQmCWzQSAxajvMIjI8sc5jfyo2Oqu+0cch+NpsezKg3HLTjw+aZarEn0iWDPIOqXjMZ5FQLUDIJ6
5PTyCiDO5kexeHCuw1aCZIjNucr8g1CE+blT16dmeHiTS4KyGIiHTZH7F0Vd2hPJShq36qR8Q7/E
7b7F81S+OZhFFr5GTwZ5EEcI4hFfJytz+qObu8dCuMDgF9Qra7YF3irFXTZhIdFQAMZ1tH7tJZTa
yWAapbAke+398eJXvvNjdPoPo0QOxF2ne78grm5kRuM0kP4dBa1wdOyU9pt0CXchg+mmI+cMdNi9
EEfbBeQ/VvyjL2KYlmedmN9BuljXDzDqWOia5eZAHV4PHf8Fznr5qhxGugSzkk9T4ToYxlccbh+e
DVRtKYt6l9Ojt0uDAUN6wyQOTuvsPLAUYuSZUEn1FBf4XH1roqFhyqp2L3iwr0a4VDadbo/NIEcl
RVlE46p7OArQfEtBIWzdw9dZ7PE5T4ZvaUYtxsInBr1GXHqLNknpee49c4J51xWdhWknPUSi7J9G
22MIaeSHIclr05PyrdABWT27RT6tWLqFj314RrM7SIKfVPOG6D2QnW3kZAqyI2yZoAysSU2bRiw5
B6lbIkpP1Tqh5hmqhGw3si6dJwzhX1EEk3DQfXLrIEKMrdUfw0g9kQwJrkG+EY2XkpW1ngeQDscx
pKhA9izX4tkNCbvPCjNMspbx+EICc95hQ7LQ0GP3iKS8K3CLH4OWg39aRnPPC3UrF6NhM01k+muK
ZZIJxh+5tx2QXIPFNseaaiPYVJw84eNrgnAxrYeeBEA3JfLcPJwxuRavlIMzw5RbS3XJOdKuplOg
6ywIvCT7FOS5p15/8giadqpx6Ic1vjxaJR7Fsgj2M+7Wk6gccW2pptpWktQ0Nlf7XFpec7Qe/8Mo
rg1LZu7LSREEZ9GakRTdetKzv12oyeH91PnN8dQzXBkb91yvrmQL/F3T6ebARs46KdEpEBv6u9Pb
zl8InsyOZboNGxGgd5U0Ys6D3MBRrj/dPPyt64T+QVpwNkETtRS6RN/40szHPp7Hm98umNsAgkOK
M99FkbtbAfRqFYsGpdPT83MBwlnGQ3uK2uKHKer8VnrdnlJPQmkTeyTXsG6iLC/+zjKF2cd114uT
phdlEYl0cv2CQXh83SqRZdtKY+ZbrAKoMlMhOPj50kFPoggd/1UXB9dEJN6pNK134vZDRAB/fUOz
PZ5CJyIt88VSHTkQG+Ee5YZLjpjXPTzFFXs9ps4x+yYh5x1w3F6DOQZLOnGK8U7u4C0SzEppX69F
Wv1g+z5RMGfMU6TJ26LEv4W5V74olextk/5g8G/2blBQUC7wtwNHuwaxyF9mec1QhRf7CZbve2S3
wIoe6kCyOBmsE7oie1ZRbh0R0aaG5zxEE1NkEp0n1t4NICVEX7pevJplxjgE64px9a3J6n0ZAqpi
0uZl0tPZDVkPEErGTT52Z6+I44+hJOjSNO5bFlfubVhYRBZtEMNQQ2EffIStElNe12c8j2Vgn2uZ
7WDQZ2zWmmNoSO8uDyoQjKXhBrnaO8d2uBtIdZPnKHs6fnMCZBnvviyG6pgueAFsXTxLnJvfC3Af
5HEznZkXhykvZ/w75VHs7ryK06CLkLO8gAVJVhTY8tKwPiQLmSURl8Vz4yJqhtawdgFl3rI0OkC9
cPB6RDEcuOYdMay5SwHqdOY+eCrj9t5ZsFgU+tFLTf3Y2ol7uaeUAkCZi/+Pn+pQiiTCRU7D9WMh
uopmmV+skZEIfeo1kn3MSi544tCm08OU+ntgpU/LtqhG8TTF86/BaYZXLPWhatM3khLFhtUoytlI
0S3sdRHnNbmGYmvaBWediNYN65vVnIj0zHcwiKV5NlW+czyC9Z2KCYgztgFfWLbaDTaYf1DoKsnc
2j2u0PUugEmzF3A5N2MnOD4bRRfRtMe8ci5RENUytSScJOvIpE0x9RREBUubOCIkSl3G04nagF06
2N+dqcqwxVv1xgz4hCqXkE0wQR5jmGNl6sHN98U30wyE5ZPXOo3Lbe5zpES4Sg6gfxFdIKJd+fkh
geT0m1CoHF2d7+Tvk4vS1a1OmBeHqfd22q25uOKPXrc6l2BK3BdyUQK6X9ivaz4460r5P7IFp9fs
0j5bBnCotI+B2TTS2rq9Wi1MeC+WOdo6I63uqfgJjPmalGb/aPPeVaScjyMepTWVfTc6Px3IikB7
8CHefHT/Y8AOiQaW9BMndnBMs5Y+e7B+q8QKKFpnm3uFHez1arP0el67fp3eum6Zt/+DqexhGfuH
1+z4m4JDidAQCpvVjosRj/w+brt/RTFXztAPoOQBzEbFp8uAAeAQ30FdXcLJveH3+tbazcc4Vscq
i/iUyPsyW18NSaxR8Ei/4C9fi9C82BBOwTBg2G6Sn2qRBzkEt4fjI4hocwY59IerHc6Orv2HDfMf
1sL/xhb3YEX/5w9AAlFJ8F5Cgr3+9x8gj7RDcZ7Vb/lmPltsCQlW9KeU0MUkADfZ2X3ydP4/ePFs
O/xv/trQefjwBH+vF/6HFW+G/eCMi6TDU5Ojq/DM2NMjTla7hu5dX++9cfhhJTq6FAkCYO4gPdTK
id8oEyhLpAffXIkQPg99X31YAOuQ21epRUfzZGEEMABwQH7h61ieg8olbpCN/dacR8f4rP9x7gzc
SvDTxfg/8N5wyQewZZG9L4FzPZwMmbHmHevCQhvSBmngAkrA4RcyJ65RWH/VBIZWbaquNE4wn8nD
SOoNrwNuMM72pN66riGqlq1q+wtHzGkSpIQSt/pWetQWVN1H4qoTza20JO4F4Enc8YfQDl6dLP2j
x/i3nLxb1j2Yfc6Xn9XPaecBlTR3z6vfHOP8JS3/qdH+q46Xd6+0qBApj1nL39GG1usyR2cRx4de
asYdnV0j1903sThASnhu6Fgsp+wtvo/ViNGu+0ak8tkvcHmN+efMPokClh1rzXtAYO1otNg1eSH3
i2jbTTOpYaNynxRE6oIUlxVdrlOOQ39I5480TzAQZRjKK/Q6FzvVFivNQ1Mg/aIy4IMWloRzlW8t
C1PS39/F/2e1rf/mOd7/VT/MuPo/Xcf/H/qJ4dcrnLYuLPr/c6Pr61/FVxV/VV//ain+l3/zn7Zi
mypXIpehJB/pOsLFuPtPW3HwX46LpxxPL2h7W/2rrTj8r9CWDhx6GwVSSJ/v+j9txbb3X49y1zCU
Cpa+8Pz/K1sx7ub/eGr43E1s31HsLWA48Hf++8MqpShGu9kYY8Xy3A+FvW0/QHRl9RCy0ybm4j2b
xHcPQ1OT58iyxWJg1RA769Grnhg/ofy4MI12hMerS9zX/WvTLNaulSS+N4RX4DA+vCL9TgtPWiuy
AKxq+6iNqU2mOavbDKR8ohWSqDoH06KOOB1oqGAjFflbiWvh1lpSdbT1lO4v0UfZuPFkN0DLz/P4
Z9rkGp3CR0TiUMaFuY5Cl2sN2OyOTva5FC9BmU1sJowLNtIC8UOdI+vU35NCSuFqOFWs9bRfv8nI
o7bCL1r9jdROc0xbP7n1EFYJo0+N+F61RcrM/SBUeUGUC0QWrsKjn5tLH/t0NY6yeqVWunwXEGLj
FT2vyMyKt5iAEjUp4EUzaU/bqNcKFvCcUapFPtr6zfrUvbjWYqMRjA8SMTeR7HvPqDyum5TMLL18
yWPJq+LwUeG5RLBg8P2uQuxKIGfKOj/JHMfUKpz78NBwiQMXrlsayICFvQxU89y5YE/bkaZVezW1
S3UpF6nuMW6MPzDD2992vPjXKWBrSZX5ghmHtiPQhRWDj/Ahwy6dfwi4dr03usbgkTfpTo7DfOAY
rE50gBSY/OaOMhLPeiLvyxQHU2VL/CE++AN6rJR1dHQsMFEA18UnpTzLKZFx9FxjM7jOWVTveD9Y
45ny7/gHabfO7pZjl5Xh2mumcQMgNUCig2jvhF3z1jD077Dd1+V6oOtj7UO/dqFfWOrhtn63uxnJ
g+vkqNYQS3CHLHCRd+3QDIe85X6/DhsJNSW3pur7uIRkSGO7uQeZ07U7LJULwEGvPTmJDt8pqNBf
EsULzIdru4rMto8v1+/NuHXjGcqF1dJcF1g4CfDpHQgBmuc4A3u8Kt1H95UK02MZuoCnMYHI9ypT
8uaVyj2UM6csg0J5Jm7GJzwY0z/CFM1ujN0alkdQsc0pyrhbD4MKX4MKRTTrU3LoSZzG10BUkDsy
CA6JTBNYnDkMUc+FULMArfpqppb0/NzH6ctE00yztrHK7YU0/Xe8Utlt8G37NIvKuwncBN8dOE7H
WRYEbCZQIwc9yWarTU8jBK1z5pVJynkbymA84N2ff+q48r8XqiUKiMja01Yx4Z1bkj4eiJZ10K49
l/txNTvJlyvBOjxeodmnOCkInrpK00RPRyF2KlIzD7tX1u7bvMSQj3LChTJK9s2QV09JnrmvpnRi
Ao2e843vjDnAq6qZSgfXIwSdSpb4+IApOY3xlLOj1DlvTkwIoLVYQnJ966+j3WSf/szGh0hdMNab
MDLDVZq21dAbJNk8uJMOqPqixl8bNfZhqHBP52MizrbKkRSV59nzqrNs+xVvJ5hMquNpFvMy6x0u
GmhgdPyXhdeaB2OPS39riXn642Y0mKwyb2AZ6xFn2OVIylTv5pM3r3qrKRvU76o8csPIydSOLWJ1
OFJENY2ioqjX5VmThD0eGXJPd7Ok+KzUbPkngSJyaisZ/JmivtmEKUMexsW22bIfwHXf9eZMEbCL
UdCeZtSu1p7Y1VkLqWS/sN1t7RF/0zNp2AK3M0t5HeAOqAgzwBMhgNUltGYpTXgtsovq0gJ5xhLi
x025r/1JbPvCmj+ohov/GF9UL9YCSmH0g4e9fMDk57jG3dpjap4KWusQeFIwgCZ7rOedSZV/uqLG
tNV6FVCmrMtO7uCFXIhUjwe4g4hQYULdtOj6elUnCri0T+8rlQc0pm/ZXhOrXpbmjKIqkfnaBtTf
CM2cWsBuWMEuSyTpd1r8VvUwln8QPNlEQRye36VpnKvK5/ZnHUj3jVQC/Sh14Qi2cVl45/R2g0MB
HerH2FtBgUhrZnYhUIlSknnghHGDmnRbCVMHm9KirjPmCoMhBUcwcFcAyS0kAlqoVrVfPrKXE5nm
lTVImlwWL/pd800126Y2zovGCOmvuxJRAIqwIJEaKxN/h5oSn33A9B+JrrI3Yc80QNYAB4gnaIpU
LchXMlr0kQw8+wugKdxtg4Jdff/g0i0zpWsLieMvkBfeT75WwV9ppqKD1YKszXpWLCiug3sZvMk/
IvCNLBJYKqw0MwwnlBr9v9o56z/LxEsIqlU4HArgmIeRgk7Ax01HDV1T0TnoSVk9d8U87vkvpZ8k
jPgiki3YKwHRhtpJ/OWNT9QXB3D2knJzaTDPSpysDhdoVtD9T+CH+TsF52+xO5FVHDNC2zxCWCyu
oiGsvs+LfgOam1Aew2JE1opgvTNLVnEJtTxFWpGXLE1WfZjeB4ZSmeKnHnN99UjmH8OZvFMwdPpe
GpwZK5NFYiIgM1nJyhPeArlp6qLdzMPuAMSU6gmvn6+e1+ppO9cB6qPTgDDKUaVAlKTRvcIbMgMD
JqIBkKK7AMqTr02S2scoHLIvaLTwk3KXB6mnaB3WungZAx3dy8HJ373HjrdKZXJyHXKIjp70qTE9
Yexq9lhYD2Zaz6TD74wL6lKKKr+YxKK5VXcpp67BD9E0SXdhJCzvCVUdJRwtlkMri/Y9Bzt0L39U
fMl2uDfVFxqZHFfcXdIfFpmwa2FVdQyIyISHoMqKTQyf+NZLW/1QYU+y2sLZccxs1IR1647y6MY2
PO0FN/0pDCLxwBdK9gIWMSQPTs6uC+v+MrHhc7eVFVYnd8rn91KP8pfkUvjaZ7F+sVi1H10PZlZd
CCTiyLT2JS5pdnksdbs3vxbU0PhNWV3Dwpenln4DqLxL/ZFUqfcJ7jw/8RJYOzVGcke0vkFXSUOa
NQq3u2tCj/fYKax1STUfhq08/pC+0PsyFcG2i+P6UhAlZdvN52BHc80wPpwu4B2DFjRX1wLSlVX1
Ydeq+3AwS6AidsOx79oEh1tYnjR3MyhXkrWMGIvulxXCD9jItABdTYn0vooyHpA1z/RqgU3kzb5/
zTI35bVzQPGlwIgJVcxru667N9G17W3IbXPklbY/2Upbhz6Ye5zfUIkM5IGvTJkOi5IdvJDQhUIk
K1LuiMvezzjN8Fh5pAcG+ggAKWd6uM+Nk05gHlr7mgWjtaqC2voMHTvdB73v85WcCU2lYdGEj81o
9dPvlf3cEb8BAegQ/I7pc6NZD50c6Xlqzosp+YSoapCPgiXI3GlXw7D33LclV8M9d0YgFe3irFEU
g6vrDMu7BZWVzPsY7jFCZtd+UcmWJssUBGxAkVTKdt3Sj+SyW/dHzD79jxZA6ReEyo5NxjI9RY0l
VotfBxwvulywM7L3YRQJ9xg+5DYsWViSlmkuICGcT1260VtXTnpX07SwxzRMrVCalNgcJnow9uHi
QQyobGsCJ80CAiWhDPdBYOcnXTf6ZZ5q6Eldpn6JcEbVijRn8FxEwWfoP9zYllD5e5MU9hYgZ3jr
x6X4ULmYn1DYgakkQv3wKWCmGCqv7OeZePsfr+vq7xhhLCJH2bSh9kX8mqzKJsigeVSEZdh90fJD
HY9DAjJOGEPpo5noxIompqa2exW5U38Bupi2hhDVJhO9fBZ+i21YIJGhbi0qfINYWHorbXCMej64
QMsRXCkAWOgXIpbpMdDOHxw64f9i7sx2I0e2LPsr/QHNgnEmX530eZJrVrwQkkLiPJhx5tfX8kTh
9kWh67XRL3mBmxkRCslpPLbP3msf4rK7CzuVVexHjIThyHv3VaV5FygBgprFntVstI5YQWFHzbBO
2Ay8DnoZP7v0iD4CEOaa4XGK7OukGsuVVRrtQ+52zVXSINaszLiedyozWNrLUg6PcS2JAda2WI5F
5MTbronsx57I1lfswAjwSzPeZRoQIl+X3smIsXhLDCEvjtBgR5SJFmilGF5YaNFwWDiwufAmZ/uR
zeJqxkexh5jDOZsN6l3lpnjyjci69cbowvDPzFelwM9Wpg6TvXYprCLDukmjkbVh/MPNyCYh0NAM
NESjgZNALxeJSwVKAaJzFlOJXdgPLTwC3iTSwMkwlMOTZJEMGwj1n/54hERYS6ApVmZfZW+9ndAs
z+fYO2bk+zYmPagY+EFEc2OAy4fbNn6YI9N9aXPvbuVlDViD996IZmm2o8yKh4xB+ESG/c/o08yq
U8l5hK7DjS/rwPuvjFkR1YyW8azzFANgyJKrcM1s7yZGjylmzJ2PRY802AdCrHrhRJcIS+em5IQg
eCRtly0ZkPCjnXh2EXJLx6vpNm55/6TyMQS6QIMwrzZqRwiWMJjQ9hxOC50ZIbtb748eyYj0K1gD
DLOuTHgzONMT8Njqyy2daOMsffrx/1Zi+v9QPTItx0IT/p+Vo5eu+1T/60F9/v1pk39Xj/7rV/6r
MxFxwEBIdhzH5+xGmvmXcnRXjXQ649B7DU//P52JpvgPC+C+QX4d2emeO/+XcmSY/wE0TPArEY90
S9C0+A8VgLz8f4nahPn/R5Hb/O/CEc4am9FWOI4wQKz98++/Px/hb5MU1//3PQTiqN4eWCs686q0
yhNL6VXfvt4X+9UEFywGEfvTW/kve+sbFUIU/PnPlK8fGnCbeu7u74J8Amw5newzpkIPi6ov1no/
x1f6Oa6scYoX9oAXPd+luTxXMPs3Vu9A8hfppxZj+WJn3W7+7Ufxf1HvbdSV/6aJ6fhkuPx6tssS
hGbI+1/93/5qPWsVUlXDsOVPXULLaA9jk46YjcEVl3QNQ/e8jniXNm1v39Bdthrnw9EWjEM61GP9
jj/2SbceEojI/ZzoG9CJxM/kOwHI5iScsIqF9aBkC5CE1pIAbFdUaeVT3sTM5PN8YDiYD2i9JNYp
6QwGS5+PPTUkOeDGlYswdZup1qEkSUowwSLf492li5aq+Ac1Jj911F6EbuvnuSHfG9lmSW1ASplk
vY4sUDlJg3/K8JsDMVyQbHM+X/HwIjEV0XrKHH/HLaQ7oI0RbGyqbkMaYtVXHcfNYrVQo+xPHHgF
AK1kPyrfOw2Oe/aIuX3UYgfkepuDSXqPKuMOejM/cFBttNIWWDDcHnmmoYreU+ktme16AzR5OS/U
HqDKg5+diO8fIwpCApn4Ljz++TVO9AfpUHuPi264UmMR9hzTx6ZGk1pGJxhE57ILiKLAsYrHJjV3
NslY8tW+OBdmKFh9hh1GKWq3YjdsLIqdLOgch8amsrfUrSd7+qEH7eJoNFOWEFbCuXSMgI0jnUw5
l7hi6nTQh2l6aGJ8cKb37LltusPLRWS0TftN3eYGJFB0rUHPX0DZ4UIr5AuZLX9lzbyIrWmsD5Y3
xbvZeRNiP2qkYb14MLZZb1SbYajQMKu10YdVI6s9GVo95F6Ng0csXzVP4GoU84Y3A5aJ5uj2kG0p
XulXJS4hIdOLOcWBYZcsW8UzppoVvlWh52NgTkTpBRkyP6P+OmPjad+dBVlnvWDOBmfumF95SmSO
ehQy5t5ymJXzWugtlAORPmIoYpsoPXWKVIERfaRYJh6y0ICbD7B6rJ7laONRbdUxNqI/vDbUiVgP
cEQvto/OZGeXchz/FB1ti+0ir8RUt4p1BRxuPNdOsjcIIfRDgZ24pTk+9yjUnOrl5i7dHtPgiX01
d/6mvFlM2JlWsMxExKuz/AWJ+iHNhitSI4xTD/RP72wMbi4KLwRgNbHLgeJR5RGM/PzBvtE9AlTj
3ONwh6ZZBh4KR+DK+5TyrbnEP0TivbJTh91k1/GmGwxgcb4ezGtf5lFYs7YCuf7hpDqk67bYE5sB
8wyZycshuUE3ggVmIpyQEQBOyFjioLrgxCMBpN29VdOpdtQlt5BMaZEWPDl0b6htq0+Biq7FnF0a
pU7Ymc6t8Zjo5repgzpwVBs4y3LWrGEtM3ebQhDPoDW0CSWBFuEv3CBOvMry9GUW+T9Oc4KJ02lp
+4uKyCrNXHnjMftaAO4gIA+sTFnY2qGP8ki+rIVHhRksxuPJ1xs6+c6p4Gbk1ArErR4kpgyV7o2h
UVFuHpXWG3nIj7x1m9DWnH+ADhmJu4PVRFAslkdNOzJXqKAGzGeDGEpQ04zKe+PnyeEH+Fy4hOBG
mnsm2saHJH5OU8EPBk5ETYUiXHiEO/LB8jUtu1c2ZWsdrWklqRTk6zwIiconoJfyzOxqlR+0Bv1u
UepsJxj7ROGcO7wFVkoHI9PeBQuHmEbKREj6G26JtNQ8uKbYVe2VtLG5co2ZQcyyOY2iIx8xYrIj
yFebysaw6nmZwTuBcmElb6gcZ7Wobc1vP1vGCSrlSVkAP5w1IhBwW+HiRcAxPef6use4vrEt709e
sePAkK/S5JWWjiv9db/z7P9wlQSilJj7Jk1OoI+JyfYk0Jdr0hYfEDs89VZXJUmfoSb+nsY0nmT9
md7ubSIKstFmD76t0sBQ8TWWeQE7IwEQbVjplzDeJ+W+a1O580brwb3jhOkmWCESxOueXpjAM/0r
GKYnpuhLPRv5eogAYarW+OsNtHl66RtiZL8vBlzMflRz3Ux9ERD8srY1togn0VI6NbioZknmr0pd
y9YLDbpLDRTa8QI3S8ROt9O3McFO2GvDU2URn7WlduuX7rvsKCjKa/ND1OrPJOmIQRUWVO8SKaHM
a214MQkAOo3CmHtL6HjDwRkNJuOi96BU8vJD7aDpK8MfAjbKBGpQbmaa5tZ9tjwuta+vMgBr4CfG
IMFAHxbcTPMODJfkqcbrc5sr7u2tqgkvwoJVeN65dMh+Y7csiaqClzsGINHewSDkcOV3ezcPs2Ry
toOkTtX03G0sIf9JSq2fxvoiSF1gBcdxB4hr6zBfC32wD5qmAByoce3yauDAoTctVs269lBb/Pma
EPkAEPfBX5Ksn5+Du1cjEB0dY6gw868JwTeMGu9t1tlaVIzqQ9W/4wGzA2C8F82JDpkZNV823rhC
ncHaULGhJAHjLvszwVL1WgeGuJd2a23s9knZ4jtW9s0qEPksckurtlE8Mr3dbAfWS6d//uEhnaRg
bresm/YO8XN6OPk6wFewzVK0CiNfYlzVdfqCPbNlaY/Bs2uh7ACbsS3YCGAy2g03EHbmivV/207w
SYv7BwzGygCgxourbyOG4ean/QOdWeUqmXzaN+4RV1cisip+vL5tbvkrrXSt5WLiYnbhLKx6n98U
3F1v+QwHiK756L+KiJtcAardMjDi58XFIRm6sVjGsBScTcAQwg7GRVwhjVak8rS3mrvemMjikV3l
p6Y1zGLOwdKrdjPDZglaF5tsrtITNzRsVVTn0YBF73Nl9bTMmcVJN/I8jKeGTiCv1IKkj271kFLq
6ZKHo6O1DfpyeIKg/5yM/Wbs8FY5UOBXUJR+k5H9n+7BDBn2nomC3fjmMxA9A0sNZUps+AHPU1e4
0T4Lnzfu0ow0FON+YVdzNyKV5xkOzhauzyNAmXdjhmoIrZrFbFziOJ7X3lgtD3WDN7i8Q+yt0Rp2
uU6NhO/3LwOgMiO2uIQ3eBfk9CwHYICO2SIKdcekqYK0oawiHhcY92K4OWbdb8Rk+cx+2Ws67jNR
kwgAQgnndmv0zN9eTv7PqftV7qtkqxRo2AYgr1bWwWDOh2goor1japt5RLsdwTgGjhbx6Mq1Zzd4
lHnJ5Nn83SBs8RjmNGcTuW7t8t1rxqdijlyehjhZoxWgmRYSrhPfcmfKi5VZaiWR7D9ZwdxK1OBg
5+MXkrcTcmr3AfGteF2bvvGE6ezmWQMc4ya/DdpgXmJwpvoIaaj3MRDZZND39Ac0m2K2NpDZSC4Q
WhhTSg0a89yxhY6KiZkGKsTgFm2QOPZuiaCBlGB4SiyMYWZz745sgzY1bgnEG/tl9DdoeV9dwvBE
s+mpr0mXZ3l3ntssPlmVZlx9Y+dZY3K1y5a/CdDoXUrGz0pImCeDAwtrxB2NT9bYzqhlm1YHFSBG
GoRjb/HuVACBIabIrgnwmmNe6wezG958lgqrFKsXQbsV8XLXZTWvbIiSLmqjouYSW2jfpOCxreFR
GDEqTsIbpukVknmHY43EWYJLx6DOrPmg14WVYezKi0keZBPzXb3RSAPcMhuonPF4dLLJ+GlUckIi
9MIewNoFi5l3jwzB/L1T+qYqmc4LX9iu9IY/lBAW2Ir+9S80wQk0Zv5en8lfepzSS1lvWGNojybL
DuIqdbdyfLkc84liOj8jUZrpekVgbnlJ53nd5ov9zIGItwevJ3JHRKd4pB5RiRMqTSt5bwg69B6L
tlXePkhYpc+YUBnvmiXM9Gb6sD3jMOjuH8wKJaxkaZ4M/9FURXKhCnEaAKkOxSzvXikexG5ke508
MqJ/knr7MoBveAmZnQgYFTZhNuBYJ1qEoUlgEm3dnzidGWEw6019zLGcHO3ehYVd8E2ESrifiW7j
WYC4Zehh6Zp/wIrd1FIRCoKUFliYswydm/TdkJo6JJTpD+6M6jTr/1QfCygP9QXhbVwTWZUBV2Zw
GvFL8tGeo3FHUGeN02VcJTOtQ7wbtfeKdO+utMAiD3P7TOe5ZgF/FRl+MWBleojbNHDIScsKN0Rc
ResiqZPdCNh3xQaKLW72FrvmbjEB1kqVfbtRfZ1MMvfE5YGdk+MxqvIw5oriiMR6s7Ue9rz4sGPt
nKSd/9Det9QD1edtRdSMxsPrCLJuFUv2YJIpbN+NxSanm7pVTUpJBjEh4DCUqBVYyc0Wv+8AJ+aS
9yLstEiuJcYUNIfyMSPTex5iwa0RU/4GmAuDq1WhdfvLrwlBe1vkCyV6ukmSWuRfVf8ms6Q9ZXep
VpcaLtyV18hy67ukqHhN4Dilz5ifVnH3ysKO7Plvhv7K53QE5rkmG8UcxctBVjDilRTTiTfWgF6r
C0aJyWZOgYQRkyp/QsR0NmbWU+rcZ9ZD7BrrNo3SC2SgFzbLSR/A8+FH/4BBPd7lA+W8M2iag+98
6MKwRjg6RMDMDIsd/hiTJngCPp6HKBvHyScJ9PGONGqTs1vRLa5Y8O+yegmWZe2Ug79irLrqGiWE
WVduOenJeg/ONvsZ8bNC2j1GCduVFiRZ6HQaVxOtXVVyCF3gfEBYl6B3jd3SLz+L6F5IGX0Kd6br
595b+Y1NIw3avnsyS2aLpdL0VVFTCOEjMUjoYdwbsgu4U0wk5kma1ibzkmfsP1mAt/Nm++Nl8KC5
4/VT29gAwovX5DbbA/0agOvmhhtSM6rbotjREK8CiDYXFITKCXE2ysuLhxk8dAAAEx7EAiO3mArn
jZsUtCb7ZreV/k/fGMm5LmBDm6DMAuArRGmafEc0AKYIAUBOchraROlSxopInRdB2dUI4EPefXO3
g2VndPOGPy5e9Znhb6eawSVLHTB7xvRWW5IuPyJ9HeDjAYcN4etqU9HSwLW0DSiE7A8aBpWjbOwY
C1JEnSymDhq9OE/Kyj7TORvwbcQEpedfgAr2mWHtKPCzcdxb76WW0x1Bu6uajH0tCZtjNLtakj7X
SW2jGv/SvYZzWHaUvwx34OzVj+h7BqS4kaN86zX34Lf3SWsW5/5+iNEX+96xaiBMQ3kbW+zXyP+V
wPnwDxUM7Q7E7jQhDyMd0tzz0xzR7AJHRa5Gx85XKAzhwONtoKChqMs8tCgYd9VyVPPAFTE/w1jY
9CUvabyMFEY1YM76KPTj6mxpCt97zIXOmVjz80THlQxnbWJl5T3HuOFPGYirOLGiTUooeJWbpO50
9ymrUlYNFfcfriYnxlq9NNauZdOoXT/EHnZQXPybKFfqKuKR3tM4q1iZ0/xmJekmjkF4udD810PN
fcO1YIYtLPyZrbCMNAXN9MsS+mPqrF2tPetzep71bkZ5lA/450xMxQXsZZ+3r0hTyg1rlPVKL6Kr
C/olMOdHGTf6TRYO41ZUPyZTiWGm/J6Y3k6+0rxQt5bnhQaQjepG/V26zkcDsPpgGCxBQa1hnSlY
kFfUJnmzvhN8PEPFRE0pgthXdInFnfRggSUAySu1v3/UiUtnO0ouCmQgVsAUHmfHyr0Xpo7yqXX7
X6ZlqohiqZ4iskROJVVo6lZ1sZ0Dr0T3SBXfqz3OLTGamrYC0he+y9BZ4yIOl8G/8WgkazTm5djq
rbmnxGLjKO/MLpNParN8LdoUBXkTxcA/V7pZv5Qkn4Kpa2WoueTmo3ukzcp93iJlv60oWgbrua+k
GbGABiluLBdckCNd9+7TUoHRMtk0S4FA4Vb5X0xmLdiY+VP0QrxA662xfwGDd2S2XIhcZGGqyEQl
yqF1whWfRdJ1J/zYO97pci8BGmKdEdoe2eaBgqH5GltvBR0V9yOFW8SYw80o9XmHNRmupVDduzLl
IyPKg2rBMgP4whk8Lnf0U0ttyWJw0qp8Z/rZpZhm+t3Te4NfRgsgYbFZcUOnYeVpHFNatejKrojS
45w38kBTeYaV6LnMHpK2hNOSqqe6hl7cUopEwdPGhkeHhjJgyl+ql4H/Zr2kmICG3vpo8Y//oCOu
FeT6IwRqXDsYjccZo9UqXfPHMclg+gpywzD3VcEEvtClEKLwrhQCIhQJfw3C1t6AnFhCrzBe9YTK
OCSvtYPbAokv4W3YutdcGwEZUS2MbNUA1jewr2lkw1AEn2Mk7aAudTyCeh2ADNqMEpP12DaoKDAW
tykktNgvT0CxjnWvNyF7WxkKtD1CivHrrGhEKsDNg6TAc4ELiKaSQ13P2dH35XnI3XcKLLapZfA3
J3oVV9cubo5K7x/pyX3MuXZNLPL8YjfpRh/08iHmxdJqw0ZbBFYe8AKWRd0RcHQUrfIbSt1BsxWW
KHJCtUzwgtf5cZ7bRzU8eD2PBb+EiaX8YUCCWuvfzd4pMVheVsiqwuSHAtO6qLsH9uxpYDnlJ22c
z9yjqZCKmA5qdaZDMqyx+YRkCxr+AEnvEovGJnK2/Gs3cNC+g8HeOXn1wcNJqQHd1CkZT80gia/y
k8PBjnvoarVuETA0z3jmcxJ5JlieyeGcpn9gY3Dfy/gupnYZdNjBSn+fC1opzIkX0n0lMLn9C9/j
K1daj9+AkdmYcceMmneeWTZMmFRM4kA1jAi4ULADiE2zCahe2b0+67Wur9zuaJQNxhQqZm2/Y84j
a+wK7W/W2z8OKPnJ6ziDPiyPIzhvx/fWEVvcTD4nUA8lQFlfo/HaOhhhBr4/C4SwmT1z8twVLoZf
T1/bHefwUFpnSATFagt5asIfkXj9ozFt9U7fxBYt7Xnp4dUB3FqCc2PHhRKH8vnbilkh8rqBV79a
+vBO1eHb0DhH0zTMwOVGGMhO3DjdnluqVzoLXxhMHwdiMQMtZv20hjbI+4TbOZUjGPHvfP76b0Tb
btiPxqFjZFxTELHKGVD7FhjcSFQ9u/h1pXYWxJMC3HmUpK9SIv567LVWdw/FGmDIyhJI/EMxPeWe
9Z3RjpjW/qnrmjdcTUid9clV/rE31A82hL+WN1RhLZsbEcI3N8HCKIcHLRl/pAQelzq/g5unkHa4
fFanZqG0a/HFxuY2t+VTiH5C48H9iCQR1IQiGa92UaNyTv2u0OpXEdt8+DQtZVgpHORJtvR3cwO1
12EplkeFXfoYqbubM6aIOnfS9UQ1zqpe4GpGPXqwaevvfR79FB05W/DzVGjVrh1yJafNsVMbwVBa
T167y10ArG2PtaM6g9xxj6YcLACT6qi5Hy3Fv0fl0giPhTDEPoSxA1vFuiidPz0JcDxm2b6FmTc1
3QRn5H5MNiDtMk2u51aj9S2ZETVSiJlz95YKnam8aO3QyPI12J/Dwg3yfl157ztlrXFuID6AV1qT
9x42ngcqhaoWCqUcCEtWoj1mJUimKn+rO6RVfabAd+LeoYMSPCTQSDAN3pvqe8qA7KYJxqxzTn7J
yGFQewtuRp60PrYOTdOIrd7nGgkqjgy3zYmFajxVdQElLcI/CCt1g8m8P4wLlbyR3qJPzdOZNGI4
tfXR1Nryo8qXp9l/zuA2bCtozyg+Q7fRLE2Gua8xKt7boMxPTYfsmjjQIntC2yvdHcnPF+8+PYkR
/X1xM0Y4x/Mf07aPXcnF0H6bZe0HEddqbAHTsa/1V0tpyG41DyTul93kh+gf8JSiFESR6sI5GpvA
FaUf6nfYDNIOxDrL3DXwH9kLOT2ij/2njnnLqHr8HNGEcUzyqpkGuHZAWebxyyCno5z5q5qWYWtp
+cHAnhJAQuH2EC3letSsH3vwdnSTLDOIGVxXJJlnF6Sv6Rpc4ZonEGR/69bgFV2LazJR8JJPuN5I
V+qbprkfp5VXbisDZSTp4EHd3fgemMBXKGa/QzkdudY754oYpjNbqIa5ByZw4AttGADIWoKJ8rDc
7GNAsF6XZQ9enX66JdXalButNNzH+8RIn5bOEFuWrPIwIg/aowerJ0/mta5FJ2Oonx0VCXxHXk6J
LZ3CsOkQMKMiBI30DjItvhd7+6tIzT+8IS4ISSWfJECwSw8AG70wvdf96tqIvsinMyAAhHGuJ7Nj
ldlWixvvsAiEz1Tz1gIKddi6Smwl/Eq6UGS6pXX22uW9uTXiMBdFcxlj9RXT5syFMrl249/Myb3X
fLwho4oRiRphbQQivOyd1D3hC60OjjnpBymtz4LNzipj+NjhlzpQLdw8WCL7TSL9vSoyqK8+RGyr
YQISPYWjuZlvvrksyFPnox83gshznvDCnzmmOn3aKVkdQHUse6z81qF1MZRYVXuhZbDfSOL4CXM+
3alQDziGXRbOH4zeDh0lrXweBpe7VHGvRZk85uBI8b2J2nNBQ/G55Z4fLEMJUrYQIdDHDrZIupuX
qniKavzxDp2n6ymBrUKiYTvkwg/dxPt1Ok5ew3v108bf9wyO+75RD1w4H3KgFgRTJrllIG9QSnAs
Xg02PQ+uyw1G9qzyeFgKBlY6RbWs/Pb7JjuWtd9sBs0/UCSKub3qHvNoApWjmcwLzrpna2l73Tfm
bOdIT11NcAu2ph5ZAvKibq9MuIo1dYWhP4FQn5fkldoLYz2X898qYxFIlmM8NFytGbgo/fTr5MmU
I/85L5YAxPGPSFhVOIbpgCvkEmAzv0ToUoFnsbyzVca4INd1pgP/WLh0ijEBIcdzHAB/Zgl834fJ
buGgqqrhkCpaV3S8FMyG+XLzqpHRvrODIkW47bI0X7eimrfUgp+LmLLwZUxY0aEZdR09N0BPTXIs
GjqKW6+xVkCQdJUixY33vLJam0+UlW+cCCY6KB6LJxZcLvQ482zG/cJqqF7WTce4mYiLZSbpjqsY
aqbp02NF0mJdls8FPImsiLtT5LuIyhgSVjlrwWFiNq3y4eZnZfeYYWtiFwJAoKzFvlclbg0MZXVi
6C93bHSEN96devuCuew21HT7dbp49Z3c397jn55bjJjIMVTnsgvKQr1nS3Nu8Vq+ADJdAXnqn1Sa
UalA0VEw4IZNtF57zSqm8A7uVNDxpnx3arL4YLJuOlaOraZZ8tExYu8IEOKFqivm8eUtcquT64En
npq/BZEqikRv89CHbh+hXdoXmxEhEJZ543/PIsEJN8PPw20Bq1p5YU04Uhh802swVSFAltXkR4+2
9B/GaKsN1ruWzVucvnBUfPluWR2jqOn9TUrIPpUzHhRIj9Vgu3uPk301ad4znWrvafo36uvPNP6N
qSnY3kOqlnIv2jy/j9Uaktud4IdPgx/+m2H7j5lv5ZzhpI1TLpmmfvMG/UBG4CgAZELoAI1IZ9Qx
xamfmOmvtzTvPltwbji/akl+TQ6YiF3uqpqzj7ZlLHahWDrb31Qg2dr81yIVXpgp8atn015MOaz2
+dOH7JabgKUBqV64AD2PQtJna+yNtDi13fQ0/WnhHvLmXjBmw3FsnO2CQ9aqiw8Y2jXAPLIeicf7
hP/Xb9NvyxspnAWdBRwGGO+eSXlej5G/seh4OVJABfIjWtQZb3LyAAwYmAuIz974Yst7ZgthvUZz
9kumhskmYzaCnIC7mlD1PaR0SSGqIHrN27GI2Xni8XnCwXwuDDv7M3AvDqKIpjghLW7JlauuOK71
E+g6KPg0r01c0Dbch9srCkVH0zcCrrccQUnRyCe/sjyTr/R6PIzLh93i+l8ykPN9it+hGXHYTnoV
9o6VPjWWHrH1A9RdGJACpNUU4JPGahf7+pcoihl7dJ5d2ng4uWhLFAxCdbHd9lnn5FnpRImCjthZ
mE3SXC+14poHwNHQco16zE6sbUpfN07sfcZGowWx7tCGyuo9t+KEyyAaw0SmwqP0OgBuh1s6z+xD
MrD0wc6+laT3O4UAmVvNrsNEsNUjFu9zPTUHJ6FZPB686zJa8bZ3RmgCd2uoJFRgsEaNUUZC5XjL
rqjlBXoppUYWU2gzt5s2MqaD6P7gjf1WCYAe+CvZsR4kSlAahRbC4eOQWa/xeHb7HogksPstbBQW
m02yL92WL4vzO6T8JVoNIM/5uIozxJ5orcfyIN0k0LhSfEodThq9Hi7Esi11CQkq8MKoV7LwscrR
oXmMm6ks2LuVnFyB49rnDhDns00nQQEfbedAzoizKX13ml9kWtJ+icBSA61mBYSfBdD9ljLG72mp
x7sYMjGrFPvqZRwjGVDnqueeDE0Z3Mv0YUQTHqHZS465sNqNZpz8u9NlWtLlIW3EE+8aDDSVpm2J
gGQrp1TufiTlF/YLwDE27lvsrPqhJ6ayiRzrActFdxxmS23kRLdfhVTv65A8Ei5ye2NpJLIaMdC6
7zjslV6GlPRmrKL86IJPQT9PQI7aLiA1t3wQc2CO0L3uwjBR7SeDuyB5H1RPRhUqM+aTkXhsk2fT
ffUilrMJRMJA8WTlNk0kE1CJvB+WHwB1t26gJJrtw6mn8Pe59YaEKdPNt07Kqijrm1BSLGwMKajA
0YagEDtf/civV+o+rMHn/OcfizOxbgSgOHsvfkI1oZGifXjzDk4PuSSKIEews3jCi4Pee+H8T0ka
QNWsaMJCxn2QxD4VUot7JV6G37ZmDokmBqUc9laOGDf02vSBmsB9g9/Qd+9ZOdvvn2Zpn0y7AoTO
v3fuTonZ+gUuGLiGwoCh/4km03kdHZOdoLnXbNpsHD/54QVr9rgQlHR/QZwUQTYwoLD3JWsMMNnH
OjTUfwmaINlIn+ceANngkcLz86faTRHVln2E3WazKFPf2dEYAa5TN95o7ZlEDHdhLFV7FqzngTXj
AcTTe9lYC4IVhkLXa54bKyFQQgoMdUXLOBV+YlPutcqB0EU1+cYg6JhTHXZNtPRoFNgj+rSb1jVV
79vcOFmD90PbK6k5Kr8mLqI4A5LbHd3E8hIPUgbOrTbKLyh3t0lkw2pGLjtNxcGmZcerMvvkJcON
BsgjVvh3Y5jKoKySHZ8YjwBkN8J7I5ylbOs2ev7BYsRkMxKtRov61qYg69fNMQGhzr9AFzjq5Uyz
p84OkRcCMSOdNRR+NRdY63qyyeuy9u0CzaUoDNTkNslcFg/zgZdATQgv+amSbtvADaaahY8QOxPB
Aoe6ksBO8q+2IHNsLYBClkaboLFB+GF9yVXJKYBi9nDphADIimTMRSWn+ELj4kDsldp5bux9M1xF
GzW8XVW6aUaeITJinxOwU9m8JY2Bg9E2gePQrkmMTfKK961AKZOTx2E7ZRd5WPBlB4Vd3ZbC+6b/
7pUQNUnqheLhyd8uI+cLHz9GgBkThdKHP1LP5jXEau7PBot2ijcfNeizK82gCiFV8uaXUOgtN2Yb
sli/ZoIiiJGR+ZAY5LpnxhorANnp+5CUJ6UfJymfmnFeGB2RHjKuhGWv4dQv6GO3Z0A1PXdinU/Q
ytL0T1fUb2bzWdQ8r05JuaFZREEticyZI0ur4Z2wICV/GRYK0TibhNYAo4s/9POIVzJqoME3evU0
EodaDbWJ17IDbjLrT7YgCFRahMSbXwKkA5S6tl2zu7spnIwrvVLFOrV5s6QxL7XcpaI6++gyPw8g
AcqMrVSjfrux+Y1c2K8Tno5uNutQx9C57SfrdWzphfWNvlkLhKByZmiuTLMBGC82JCUnmECEDVPn
Dwu5X5PFxCrL2DHErvsVuyWbMnEploE6BAtaYK9BVWPTjGTBhWFZnlSG8jLUM5Rf+UUHNWnGpGXG
ZydXOSxwtZhJSzb3inbhH9tM/9YW/73lvrvcQ+V+jLly6PPHwrbea4EW2NdYMeaTn4gnoIEOoqS/
UNGpvRlz9gx9rDNpB0VgwMjrxJ9jw1PTD/PeyZ/zenrHXmts+LyFedQhKRLG6P1BD2Ed09U9rneT
YlDsF8cMUsd5Z8uboQ9f+UJDLfYZcRd968fN9xxDtvQANubzGhsbL3mnwss8tW8EpMEb9cPxP4k6
j97GkTWK/iICZDFvJVJZtuTc3hB2t80ciizGX/8OZ/MW04MBBm7bFKu+cO+5/jATYsEmbibMNFLW
RSXdnxG97mwvD7we9SYJIUyhq0MVyDJG7ktXvXcJH2VBSI6xfPMsXzU7VQSj2d8lM1UINli2F6Kh
2DvDGkHWHbDuCfIYJJCpqGPgczCYpjuXg/+4YgRy1uGirOd7FbGVxIWDAiY6zkusdnSply4qrmXh
4I1wKt7I6Y5naApiMLJti6tH659yh8z7NrPDapjjm4tLD+78C6uMXwbx5mZkHHBBzWvLFu//AsYj
rwlK9ibCH4HMb/Iovfa29wuAbDsm/l2D47/Vm+K2UBKju67RgcG/PBlD8em6ZN1rFMgKUGeXF6y9
llXjad7ycXkdYyCxQryYXp0FPeN/jDVLwCtvrDqGk5naoakV9mZQxbDLG/F3RM1TxE58n4hryLF5
bkTc3zPduRWqRNiFrAHz8n5pBm7IVD5UDUkF8KFPndXBc2DHgYTU4I2ytxHF56WEjtj+Jg3NVB4L
QgNQ61FxJAdYvNt8yfD/Qwfu0/SO7utrsodHqzx7LN62gpkD/tDV+huXmNE5WtjvhFaOjtFFiQGK
7Rr/w1X2r5Nd9ugkyT8sSmf0eMOms/I/Xuu9jC0nvzbnjzId53PMOC3F1J2T8Sns6pCb8KHYzzwZ
C9s3e0ov8QA4m6JzpsZHiGTHWySCJpxBv6bsNAOP3qW10UdiQgWr0C7v00rsy26ab7zMghwFO+Kk
mleVtl1cCsaYJFD+zfz+v54n23Rcjk6ZDDviGeqAN+knQUXIoPyRVFaNRbl+wKzzKR1iyyQ2HotB
7TDna9JfukGnucusTPKrGZHIMqgPc/MtUtN+7FHsdI5klNWtebwj2+eh1y+6iI66W30ksdXyiTYb
CooSgxpxBR7kv2HwP+D/Ltz7WCjsZd9M5FLFPDkLxHmeEGed5O8kAUMIqq5LSvqq15DCsYzw5+YI
9CfrRQ945W6WHRFrXJXV6pnsDIFz0MfsGX0i2ekQWwTeZD1qcoHXqupHHxpQ69ysmNOPr3FtJFJP
fFZ0Dkq95D0ygbYRL0X76ncq8EDt+Sp+g6o3neCtuaSOIAKPy7Z6JE3lRp0LDm2ZzHerY3vHwr5t
2tVtx8K51ysIjbJ5Ss1ovnq2Cns4+l9Vr6P6cVrEkRw1u9SDdYiVn6dUC5bZViM2Y+kTbWtV7tn1
5img7GA7v+paXIe5ax618GmtpP9kT3qoFvNQu05yitVEn56U3KgtwPgep+O2r2uBXI4r1xLOSVY2
Ql0JIhHa5ni2OuutI6hkC1fBAAX7qesZfb3PmeC3OrcGdsEd+xS0v4D9nap2D46x7DvspecOjt25
TyeAiUN8McdTYaXatQYDkiKEgL6MHBOlkRXQ1kU4LOr4wjTqE4nP8jJg39vYRt2FeHrTnXBgntFW
y4chEkdcRXRYZaMYXCUEvg8lzp6pzS7K5WKB+WcFuk6ZMmvWn5ZgGHje03MXGQvShmZ4WjJqVM8D
/wlrfxsXtnNBg0n7LpJ8N7NIhD5hdofEaY1n2gW0jtUvjIVNutAgd2lzIMfQuI8jUnGjb/Aia9XF
gO5/5AEl17Kp+dDqMei9/snsE3nAR/TiJEwmYtABuF+QE+AhSM+13Vw98qYOJf6OjcZAc9cYuR9G
H7n3rBI9XNUQI0trLs0+IGWKV6EnapLDe+dUz9VcgTzvqb4XJtkxOuSKPsM3p3e7NZGzBZSwQMTK
P9iewSsq9euZiHj03yJKTm2PKWACQx8k3Lf7xq+u6IbQKAOc1XTMFV2RnFPjxMeTxUdKjzEh8yd6
qv+g/9wSU0VFKdtrrsW/juldgH/SkMZcgO5UIO0DYNhZFxeBk9tRp9m5jw5m1L/hNpBdPIqHFC0q
bogNLlyD1cGfYUFcBB/iOwe/TPw7+CzVn3PQLCi/oFFHZC/ZY/VZb+l9mBhBw8bwE71lU3KCX4kH
Vtlo5bggjTrw/sadd4W9cizUEkwGhgtj+XJ6f9fUzY/eMIZoWpMdaJrv+9kytpVNAoDXEx2IzRRe
FR5MfDVbJ1sTNAkfg+bAdkARokBppMH28cuF25NWejtpw3K2W8CzXdE1DAy7H3ywTZAOsUXHQhxn
qPBnX3tD6vsxKf6x6DIj5+iLkgGOb558uyd9ps8YX6aJF3ZeBN8swj5mroFQg7gOuuXteNvmEH9r
2BEC+ZK90B15hy5FnodN2wtMTX8RDdw/08iQlxjxidlmEuRtowckP6GBa4ibjAztJR+r+OIYNuK+
hXMuzXLnYEMbS2KafDhQzXs+LObOgWQudfufs2otlJ0QFDdbISA9Ms9bBBfg4d2mcf7YxtKwxkf1
3MSUGKXv/lmziE7ClWRcYl5Fgmc+Qtz8B4MuCUbV/K29BEatl/8k8RDvoUkgmtTz8WwfOynTOzOe
fa5846olscGGRiFAdUdi7mvjPZ3XyuBsATx8qDTIhKPWaVdE1phjSIEEzR7rDXGS0HqkE7e8lgTs
dBkAOMc5LTjrwQ6ZT/y4dGUtE//aHS8poXtbYP0fJmPOTsvvk62/jrnJaEmL2SDmnCSIK452PQVz
8eB67qGs4teheuzmaJc1I61aV4BSmPYKSOo1cVGkeWDLnYTtYNNFr3FEwQ31sAC9gYbVLk4W5Vxc
eXykJudmsFJhU8KbbbtndJhbe05ZCjfpSzxiaJGj/0645quqjb9UVOVOaP6zQvC/nRgwcZGnZ6Nu
h3Dyk+s4KPsAWntmdILX102J8NbLpyWOP3MpE8YKKOlmvCmJhq2p7pnzZPI3Jr5DQwsT5BKnE5sU
HB/sZ61q4S9ProN0GMWjDzy4sn4QJTp0nBvn4g4EvWLwjf2DeBTIchp2sBXsbIPWJwiGDXD0Zju2
F0S+hHFqkRNRaVtTxxVh1OSDSemdhc6GuUYhgAAU64O+lYMt91Vcv2tA0UGWj9GhYvizlrhbpf3M
keJXh/uOAwP5iizU0UtrpF1DUFoElM5q/WNg/9wlfDu4BLdAkXxk2XSJXYrWx1mR4nXmbcfRb/ar
Wy9UE5pU26++uhHACYG47Fa8Um2ImHglrxCEVWrvXSLmYIj18W4Yiz+jQbVRSX5KhhGfrobCoVl8
+MvujmwEcnPqYG6B+s01RqMCJ75DGaVwKCyscbKHhZ5go6wEjFlcfKfzP+wt9XaU1IVjnyCXI5gg
sY+qhBBf5NaP0bdXjHUArPKS/ckYP2lj7B2kIU/DhK4y3Q3M9pnygeHMYxgJeSLurgVaYIqakHOM
MnUyOJj7Bf1qPD8OOEw29HTAfhh6QkoHvNs3f4jw5c4ZjB97sj8ta6ScyONXFFEIpvAd6rOGeDhB
nA+L/bT+w34FG5TDOrNlY1iPCGLjqxfP8SbS6B56vgf2Ftpuyh6mBO8sp6UKkAbqG8vxLmnr58cW
FNaWcdM2LSYYPh3bK+muWkvLfaID+SJ8QtvF5RhQQTJTp1qpoR8jgyoCEAVkoaN6LUbC5QbzGb/4
CUvM2ZjFV29pD/06h/ROsBURg0/moRelvuny/m7QpjI5fLTJp+atIhvQ2hlcX4oLkCQhFu4WggI2
aFZYo0vRreU8KvfYirdoENRhhKtsdG1hBFGQFpOd7KX6O9tRdp0iPbsyoOBmxRwBGe1mduvAcK53
FjZ4JP/tHJg9/s1qRpKqYKmygNF7+qZ5HaLZ81nBmdpE8gizM+MqpRYpGTT3zrua/JDN765xgGJS
xR1mC3lzhcgX8d5aUosn9JzmRu+4K8BIu2m6t60YlrlIPxHTPPl1TwNW9Fv2F9VW64UZOqi/NkQ1
GorcswxqfJB6RzQUTPy9OwbtbavlVah1HSJHz96rCgSwWz0nmvrnwoDd1u3djNuSOlmiF6s/Sewb
Nww8kG1WjCWWfodc3LrWkdS2jZQimJqMKqggLcPrxLdZ88ur5bcbGdExTuZtOzKrVQOfFNjxfNzl
pWibdwHx29a5UiaA8bGv3726fXYZFYpyeTJqxpMpOxQl6euMBq2uXry4g4n/rgCn15V6qI8NsDYU
Iwzq6rCQs0YAZnMcss7bo9NPNspJkP5bsSJIlZFwa+jLYZAsDmdZnNLSIzTO4Kt7bonAY9DfOgjZ
YyH+KYrhnWauprS4e6nb6J1sohPGvlPVOtBnjPeV8BRVVSgj55SO4plopH0WNzRkxZtDeWJGH0nS
dMdCLlRWBRoUzd8UNDLbVB9eJK5JkE5PSRl/zuC6N2x3n9CBv5i+GzrW9C+q+jA1/BPiFj9AQcsK
SRtOBqtIWMzMAkfucrHckRZ9F4UKGyY+vO/dGX45E2cmhOWyenmhUMODtU/kdt98nvaezTj9lE5w
NcGN7ok17BkTVH7qTRIiF8jZe6JqtMCpkQu5cs52PUkVe01oE0gz56QSVdzSmjwEx/6chsI9wdKF
jrS60yDcUEQPCEuqebqoEX24bZDFbUBFLaH2BwaNSTB9Siu5NwrVnL+cPE3eZazvI6DKEWDjgHDv
H/wteFI0smt1xXOumXVNst2XDUib2Z2PdlG8DiQLPdSROT/X0SM+pwJRkAY/OkKJNRuMxM5zXxFc
Lpmwrrh49nTIOBp8VUuN4a2eyYz+DyLt7nxrhR9atY8LXHuFPJdsKvGZddqTLMV75vJJyIoJwQen
rd+PwULuN7XAdjHcMnTGOiFS1f6T+sz7JiKukFXmjPpre+e6aGhZkDCtI1Adp3Ig7MQ9Nr53wliL
20Vvg46KciszqrQEJnuz1tuqGZFK01bbDGCRkUXkrPBykZ7UQ+LmDoemAmFdQq4ZooPQ3efITo79
Qs6HYoKbGzYZx9opSnpakoGXr8RphgVQXhbIAqc5GY/eRJpIGTVENpCakyyc6X5yMqw4348oNyD5
WVeppB/qMwpp+JYOqDpFu+n461VQYI6coz2RGcwH/DQLR7M2WXgl6mi5LYXJevLUWElMupvGtgTp
O2W9b3XzkBeKopL5XohE8qcE15Tqd4bBj7ws2iVhAWsoZRwNDaVco6ycDdX8lxMvu4zx+DWrKNkl
Yzvt2sbMw1Yb0fhVo36CwxaYZSyORJWkh7FlEGV79cXXxhuyDse1ZkSdghm3Fi+HRg5amJbmDAaw
TgFoMpu0DOWglneWS9njdZaGu0MnOJwmXeOgdsk6VHN78iAfKgG6IHVWB7djnOmf3iXx8PFU/PU7
TIZyUs9ar/9otmftONq/jWjAaco4XQDC25O3DsoRWVNwid1kvDfEcfZxz0OQsN1tMAjNxDh4RsWb
IW/mYGN0j2OrxciJ86yLmQD3jatvcTCf+onQr5gI51G1jwZjp6OzeK9xOu0yrYz2Rutk29K6oHsf
HzK6Nh8qQkS1ksJB/aNAoR3sdiEniMUCUVf6c0ehE6BPZ15CAb8pbQL06sc5og4eU9vZUvp5iCOd
B+JGmEH33YfjDN96op6p/nXyGJ8bQQijbMrdgECWdC2GaeVYoEfBytWLqN8iC98COrzo9vCKqkY9
8jWfiDZ2qW6ILNn0qkIgm4IiTyZSVhv6Nd4n9IEjcwnfABkudYrDiXJJy+4ejChnYQthk3Q9DXa1
/Zr19p9pLB+mnzxGKZFnDqkNm8k0vxhPoE+XoOZXRUhizV8GP+aZZDXWuOhaQma/B3chyiBP0he7
5GftJ+9tQcXDp1zcPB+F/Cjv1mpuR0yYkinYSFrj6N/i8+Tt+oflQxvKGGY/iiy/mIeAqNg2YL35
QOWO8m+mqR9ioNhNQkq767yzW/gczAwEV16hXJebXGdlaBaqOs2G+LS9yeTTxtK3ylJ34y59tXfG
+ckml+sB+E+nHEbs8eJvY9E1YQrDbJtype5ig7931lzCmJDHGUYM8Sdlkenqq/VL8Yvk7rZYJiBA
bKaM8mlkKdIzf9tifHZfueqGrTUXKJmM5lxhHjjm2TpLaDjcMnu2znhI4QPU8d2agGVwXj1MDN6J
60CpY8/yGje5d8ibCrWOp39iV5KPWaGFRj5Z3zG7e2B39xbcE0mo87UeHILlGOiPY5YdJqf/reXz
rINOQmzgRSgvHefvuDQ1pZX3g1XaCoTTv+t9cZO5+lPJy6QQId6NUeeFQEE0NWEvUv0cOf63bXuf
cq5I5Mz4JLJfTziqqepY0ll497sHOYVdsyozPOuM1/lzErcotd2HCmT+RnTuFsbFt4ssjR2cQ79S
vpb9pXcSFOMAD7oI37FWWU9WZBI6NnPPkOEuuIUrcahppN3RiL7MOQkUxyCXzDqNcZpnvATn2e4e
2p7TXwryVCSrk/3odUjPGrLWqlb85Drbmc7GjVkSIXyd2LknOSOAAckDm0FEqJ7p3I28hckH+eu1
LlewVFeeepLOrwk7Bdrx7Lkwe7VBXKwdkKaTx1W4Hau0eQ7SPjZPjlXmAdvaaZdmzuo3mf+aMJvP
JIr/1ssobjGiy71J77jVuJdSSvIxnz0Uf8XXQGIV+XResoGP3GwpHnceVikIifkhS60z/oFbPtCA
5Y0qwln8mcvhaK0pT4vTuDzO9OYNawQB2nenBQxW687Bcm3vSDYP3L01dcvowd44ezlpJ+Im620P
tnOLDYpvZYnQaTBys2Pj28MBHU41meCVT3h8lH6Iwp2umNtEhbGDZnMOa+C7zj1PwRKRyLQ1BWhk
SHV7x0cWO7udvelJeBxBC1Axu7fUwVNhmO61ZeLiphjnuBk2XmLWZyeDEGs13WUai/xZyOlPj294
rAWsmQAKIWSazCVggYy8IEM0MLHzIWSv04+L4b2NU3k3XESuU/ZuDrhFc8iPRfRU9AqYSAS81hbG
3hLqUUuqX59ebMeAbxbWucwIWrYrUx6qsfsodAemRm9dTA3BEDWACMHjELrQqidDH/pj+zil8fLg
qsp6iEdD37u4v8g7PTCtZJcx4TYa8thY7R3bbGrGGwpv0syoITIwg7iKfHlOrPK1F81LHkOblWMd
lnE33MrKpIZZkn+2Be4sRYC3ny2gqD6tK+UEbVCNk/dhMDD+IjNGKmPM+8GY4nuBcd402Co5ZYRZ
Le7TS52KOWh0gzouEflBA6+dIbt8+P8fnRPfJtqjvSv7dt+6WnFJRl1tUxRA54IDbejt/GI2fphE
efQJuizILPfZto3kKSq1/mwtiROywQX1VBxiURqP2MCam7ak+Kzo7+NHJBTeOxcus8aBb4z+eSIA
Z/WXKb8Ni1Fx7dJCnxKh/TCg03G7qvIYp9Vda+r5NKxwOl/GdyWgkCYdTpVsuDkSJ7sazH++eyFa
IuJaNZpj9BnL/Csji5pmtrk6Lho+27bO+Tzhpq/FT401etc7KOl4ft4dj5aIjMf/zNvowXti7rS7
0fn6Gummtjad787QyNco/cY9i0EfeZq1yWXcL2FKmsI2q6OvoViqh3iubr7mM9so6orFJ3ZQaRs7
j0j1XaJrYDdH1oHsKvIdVQEnJUk+OPCyZqfDVMEinoO1LmA/0udv3KjydsZMlILKdPfBj9UeB/u+
m5y9y73wL8G82S7loXNgKWp91J2jGYs80uEHVh3qYGUuJri+lGHOmGNbV2gLmmSJ8MBO3RGBHQcf
vnlc/esC0HPco8A6oRuV2KtWRE/RRK88apHzbzFfkPgHHafFWXeyfm/2LO2GIWby5WkdoU7iu67c
+KO2Y7ztsJ6Jrlo+Y61zdwDootNscajwuu7yKEfIsHaCvm4GVozSWxgsylmwvlt+c5ZV0Z+ou+Vx
KVY/C/ORPWFwItOc+0JY1WBDRvA6+K45J71IkkM80V+Pg32VHNfXdcgVDHlNN0zTvR86Yb7qtUcO
1fqf9CVQKBZCriN99oPEFN19W8i6CGSOxjC3q/lmcFOEQ+Vtu3l0LpKGJoEaVWcDlKwKv10iu4PO
svM1m9SPPl+cBcHxIJb+3MwDbqlyuSTCNg8WJwOUDTLcKuZwyfyD0tg8O67z0xlPJGTXN570aVjj
HpgyQ9smSGSX2wIMFi8dR4q4ArxnYSn/MUCX26VL9UsTQ48eiCN2oSJu3T4t9iWlN7YyHQszCmdW
auWun32Art5qFKr0u54SZJgx0Yawke4FYplEklHWqcep8dN9OmKtWMY0uvVGvSscZOmJizNuURsi
yAKJjvu574r7YHCAFHJwT12qPRBwdQc9yfvoqOpQ6ctH3HNaYoKA2kQIqV1koUbS+66vHv77RXKm
MP0DIJpChtm0yRBf0yw5unY/nRvmFkalw+byCk6q2YtOolte2kntlM/8NrPt+VCq7itOxrdUafKp
Yai/zYyDV7Xm3WMRfUi6Dg4CCqKFBe9rPUKA8nhbGIzY7dHA+nhka9Bvy7YVJ82tqC2N3j0h+fvn
McZJx0jcWNxyi4x6vkPD24RNmlr0PN0hMix5qEe0J0Wq5HbMLaATubfHzWjtheUZZ6YAbbTYz0Or
KoJijXvanMmd6v+wK/JJ4vVob+nqcB2ZuzRfBcx2EsCK+dtIgpdB1n/qTrp17dYCb7xku8TB5diW
C/xIzX7SXATzo0Nf1zhUnYzMKtE2yHSpspxahVGEGQE12wYgwGuDWg5CN8AcJ32M6uQdDNi0WQhZ
CCESER3LM2u7+tezUXslnVDQ/OMeUtveamrv3I6pujQIJhDZoZhEjp8e2rIIwJDKMCuqV6/s8Por
F4jYhFuj87albvTYhRF7COJz7w3u9QBseLU1pPotXVl8Tro8N07IXT9dZvOEebrbMQiOgzL1sy28
L4i4+pKclnh8s0WEnqJTYI06XCNO5lqXataKI1qZt7az3A/HY0VjyZYqZv1PV7yNELDe07QT57F1
VrLT3yQvpouZdttFcI/mUKmSOIbdbnnHBWyDniP2eK7oTlAYegqn8HBHlnqM4Q5uMqN+93UnCczW
eELq8toJHFi2IO5MX15jYnlFqc0PBVE5tvEYd/pjDMkl0p0OnihUGPSm/6q+pB62iWVt3OoNReu1
9XAx6eYcDOSkA1+nwG9mFbpxHk6gfjDAKMStrXmpl0Pr2scE83zoDsBv/JRK51jOLierwTShW8pm
19Z1AqjkmngwjlQ2/Jpdf6yG8e5F0Z/ea23mxqSKZuOnqZGoTZor7rtVFCA+8ty+xAzFN2aXVjvm
+J6Fm51bHJK0ZGM+ItiDVzrWwx1HyD/+JyILsEhztoBYYhTDd61l6dHRvj2S+dDIomKa9ZjWEGEL
06LOskDYqYE4sLbBJcV4MclJMHZ6khIM+8VKlyK05LWUKwcBPBhCqsdkBPYz6zpuoQzBB45LcVwE
mBlMueSeqvo8ADX/8gg0peDGrzjp5VGOTF/XzNJTqZOXx5I16Cw0P3P/QOYqfBuJJn4GjtE6w2Xi
LoEUpBJwTNFy6jLzQmgVOaBRpgUDfx/lkd0H7WCYD4Qs61Fyt9Nsedeh7rgDvnUtJSOjQR8sh8na
lIDow5Y3ZZ+VL8lSuUSLm8mXiA+qG3FZtYKkDdd5G7Jcv059f294cIyApk0/CIZwI1Zq6s3l0S8I
1mQRpo4GFxLj51VhvUKBdQP4v7lgYvXdnoIssjYuk1xaz8qAOPWD+cY52dI5xnF5c0EVU9wQQDK6
CQp0b7mZN2z34pLG021Y1n1jmthhWYP/qFvdOMHNhZje2dO+Z+u6JQAk23KtODeBggh8DhTmKet/
4h3HBR14S5hG66g6qMQ07P22ZmAOzHJEGhaSgIi+IkZ5NwLm39aKiTHHLeBjDXVS26KPm+dhgimH
LMNVUmwbxfzCJVntQDoIr4oOhinvF9ISWpFtGr2qdlOOZ9M3EEDh0RqlHHEQ+lsa2erFmrQvWVpE
OFKL5H7mXzpCCR7XXZRY8uZpDWPVCj7HMvJvlca6OFFe/DSRJwiX0z+QGnXX54J1EBLqMa8EyYk6
GwTFti8dpyxMeVsnwFYsH/To5g/KRyoXd4e2cP7grCa4QednkqW6UcWtNg+mewpDm9Fj9jdabZXd
tDlJ4YlAFISkdVKOfzdIucHiKPsn12IzlThERSXSOGse5sQFajAAs8J7iTs06+ggc38XdYJKTboP
+SReGUMo8nSgEZKKd8qsDnOQ3nxnUaNfnBq1fVWXU1CUkRbESxMfhpr9U3Hv2nupluZ5iurvKDWR
pvbfZveZDMUIiRE3kuGE9Db2Y4UnVhsSefR0TFvmgI5mAZ8yNCRPMPh8pY+sTkWE9yvTaeabj6wS
zRdJB0EUN2+OyowXCvw/Ux2Duqvts1C0TcwwQUBBgj3UVsSMp28lLz32pZxhhOMpEhQ7HBRah/Ha
WoFZRcGNOXbnxetOqivFWylHFov2ONybUv8VbsSlrhufC0j36zglmAGlHTqlae4028z3SQU7lTE1
wAt7Zu5uxCVxM7fFTg7uhI8lS3Geds6bDmvWbCN6ZQ+oWGW9NyPGhKkEdWBANmGGoe8SrmDaq4vh
R4fRRA+QJklA0hhlMdcLnfbOcFQaaHgeMuZHqxv5VQjGAVW1aMFkk5qI+gpG6TWuWm5hbbX1aPBQ
IIJt6vzFrOqb1RrGUbYO515sH7wUAIWaRzvsz0s3zLu8MCEGSu8mOM8K5lRz2/9Zelj4M2sJ9CjF
xoiaDwtK4KbeoQ2BdY+WDvXcFyZPfZMYeCnL9IPUJw4wMhJyR/c2nDusSaUZX0baZ30sg9hAF9dm
yBg9UmoH8H9Mg5h+9MlF6zzMz1ZWh7rxsgibu6j59krOLwOeBWWvMx/nUtxTtMxBIx0RWtQSDBo2
kNPnh8Zpb64+41cUKNJnuz9VfWxToySY09z5uaopLUpRhHZG/TXzAp/mgiZdJgq7TKYwjeYMPb0C
OgVVAw1IAVmFjDqo2wgHTCbPmZL3ObcVuYVb2bJQThGj69ZnXnPuOzK5eUs17PCgs/gxJ2RuI2LL
fP4dCmvZ0aAdlduNBztLr577ZJSFDyFKbbwK/0+9COtxTAlPlHAoJE75VAgy6uIW8WbHIF0OzVlp
tbHTSdrYT7G9zWKf2eDCRmXx4nqXlTaTKVbMp1qtUNkacsYMneIo0zrnjhMPWq390gT2Id6mmSMH
tcckPKYsolljWigRWRWEHNc0ysLGviKjgeIcHbVyQXJ5c2F+mrb/0rtqPtYpaZ2FakCpWBBKWTns
jeZFVgPyzA6ZoddnQ+jgut50WCT36IV+BAEEgU9HIoa+ffCT6NddT6qUxvLs1NUzWV9EDfZA3Qhi
Ea9D70WBjmdoQ8+I8bLvp0vWSBYrEbwagrG53P3kGZM56Qsx5uSmwSThUvgEpgXACM9Bgqg0RoQw
o0SkNTHZKI15MFZDeqqnaC9AoiMQRULegmvZRlbrnsxm+eKAri9xzx+ek4MAzuiEqplu24uWM8yY
iAgWU+OCnQwWzzACGH24rLoZX5pF0z0WKdoJqZLqMLMQvE9SaPeIPIassxCnoLvZVJoyQgtp3Jk4
3OxsVCzTkomcUZ/sH2SgG0d6HrHIhFMagG8TyflXXoY0gX1gYII3XP8zMwSTaAKTMWaivSydY1RS
g9fR8KFLOMvWzDCW0TYOA7bYi+3kYSQcYL/TezoBqxK0bhtdei/VUEJsVseGnYpt1o+9vOUKmZ9H
hC4pNMRYRBTSjf6hG+O9ZbzxYPsMNXpQKmvW2IUglG+vBotDFTkTlsmLTBUk0tCRUA0AxY7gHdYu
1+cbjlOAC77fbrvEfvMlXAaLzKxFozGxFX/ghkaiwPyaLb6OfBH6bNQNO1w1x7JLgnJuD6apn6We
/QVbkJ9i44dOyEJBw0fJaM0wtgRp2Rkz1JGQNargYRvl5s13P/Q4+bZhHnMsYyUo0/TXdLJf0WbJ
FkAb8jLNeSgGpOVwcu+j8zm38RlbQVggCsqJiDpGrQEPFeC/W14KSBp44KKTnpW3CnAPm7KB0rBi
LzWvDmqH59cV/o4ROu4/+qTMvOdHDOs/Ypkwcrf+S7zY7IhUR+UFpK7Pfg1NfaxmSrA+Jvsc+y7q
ZyRXTI7a/qNS5Tc+tG+9rv+Rk/k8pM73mBqPqLqhwHF+UZaoePICbdJ+iB/oNg+WUXYIMk+DUjff
13DT87XKgeWHSYrwLKiQzC7+1UyaCrYXa0kJlCR+roEhNr56IaqPUqc7Iqm+imWlavBVM58+xBxp
pqkcyS1HEqh1Pn7k+NnuxDVLvHnXU+sHABru1vJc6f4+S02xYfTOBza/kwUxbv/7EfX1W4nzLixm
qvKJj9IcvaS0JeTEfugLC8SE9gIa5wuFMwa02LzLeqI6i6ofJ3tb2MiSLVOwRrVeMnhtRaSFjcVv
fjBRHkbdB87kh/Xf/vDkuhz/ljhTI0eHesCsV6y4SiO2v7kze68fkZbMFj9+Z3HUGw+6TKajt6BK
58wKW5rdA3Z7hK+L/ld2M2afmafX6Mfhf+ydyXLkRrZtf+VZzVHmDji6wZ0EEB2DwZ4MJicwtuj7
Hl9/F6TBq8qSqezN3yRNJikZQTTux8/Ze22HVDzDCHaEAVJboWfo1Ge69Hd/GA7sOy22Xqc6Q209
vuM7OxPZRFqPTB5bw3kB+HezYCHUmU33bkng1fhWzfM5jREZC6UObomCxtT16w47kSOyd+jzzzNC
b3PpvolvO1lmbgPnMgJPkL3+J87+/0d4Ps3V9//84/0rjws/hugSf3b/FqVgYa3/x9+EMFy+2+7/
bL5J8Mz+4u/9GcHgin+SlORaSueeGGyNRPn+GcHgmP90dFd3lGXZLqUOH1WUTRf9zz/0NdZT2MIV
tunqNhKc/5vAIP9pKiEJ2xS245hMcf9fEhjk7wkMlusAMLVcgzGEbVvWmkP8LzEFtiL8K3MsByJY
8gtx9tlW4glRyAHJ+JvWBhssCKWnc8Rxec2m8rFEKPsvl+yvwhLEb1EJfAcml7qybUeQd6zW//4v
3yHRJ6z7wmW91MH/Vqb7Y9viXIC62dZNgbb0cxjJvaaEWHXO1q59seEpgmAZYMglCRC12jnMhkmo
jWNsuwVpWByOHKRB73qIM6B9OIzUa0HMu7Rv5yr7MeHb8u7Mh84AYtl088EBDeJXTNJrhJKMtCK2
pPxQSHDREkqHtzT8gebSANtt6MW0pVnExzCva0pMbZoRLjte5zu0jjFkhY5vhIrYjv1RaR9/f8Hk
7+nW6wXTORgpIE26a9q/ZUusAiCVzLmzNwP1tAwn5F4QQsRBrFrKslCHWWMbMsdwjfglxxRG4ZYj
Pc0kEyjQugELMFhdlZ1GEb/9ly9HFm1VZlRQxZ/R2+uXw/uiC2pQEj3M375c6tRWwFne2Tui19Bd
AhQu+p2jR59ydJ5MjWoZl9pKX6STYvMVtVB7+vvvsObN/v4VuEB0f5FZEVVi/fsDhRN5gImWOHuj
NJFPj5cpA18xNOKimvRuhAK6iUWwLfo09/7+k//izpgGOx4Ps0k39vfXqdFRpk2J4+4NzN6QcXDb
tdMF/T0Qvay2PR7Qzd9/4ppk/tvv6rIaEOZrQdRx9N9eHniSsh7NAI58RBJknc6IorP+Ycjjz7//
oL+4qJD0LIrKdWpLXsS/X1Qs6lzp9S21neyzgHifa8lPx9PHUPgrNQrM4vKo9Nu//1T5F4uDK611
3TQYP5rit4+delWWDNXsvZbbnxKRWjZnV+FcPbvSfAUacc4N2BurdgTGx+HvP9xmmf2Pi6tLxyBc
VF9hX7+tjrF01EK+ob1XESkzGjZAaHUIqXSqixYnz9XYYnXWfTtzFQrWWBxmsAcIpK5F+xzHnGH6
1IHKqx4TLV38KJ0uA51qUPmlvv/j/68zPUd0zdg9SZ0Ggd5GaT3oPU4FW1cdpWzrfTKQSUrELlGU
HPAtyJm9pjBVD7Hp2WiVUYqMl5WMQM9efdh5daMpwLNEsCNzl4iEZ2lAMg/KEy3n6xheJRgHLHho
wnsWCGkcA2ZYaEFqDMYCr9eUf5SZga0DSqo/18vdJCdYM60O1XVpMOIiDOJcXXiJsUCujlksS/Rl
IUlZOMt4pSN4LYC3yX7Vbbm1TPnqTCjqMjVxQipl9l/uk/EXa45ruhabKV31/3ztxiLWR3T5YPWt
9IfquyK30GR1Nk/5ZB1yneltb/1y5vSNHIcfJML7Cc+9guk8Q3bs3ey6LKs7nSxddhi565gcu2NI
L/1bD+OfGpktCnvUIOgA6mAkaiRGNsgZkw6CuqlgmnigF+7+/uH7yyffZX9XrrSFCfzp31+4JkGn
YcJF2C/0rmUSeES8AIMAzUqG0Y3bbOI5YLlXEki3Yfp//+nrD//3ZcUVgsKDBYnpzH88+QCR2pFe
p7NXZf1kl9SvbnpXV9ZTU+ZvViHOURW2/2XxZB35PTWJjCqhC2jENLQM2zJ+W7lrwMqajVJnT7sF
kUbenot4gOu2zujr/K1xx0sL0hQZG6rUNJE1qRJ2fNCNcQux5EaECdSeKNmXM30pow/PkpYoDjCh
wcNJ5nr1xLE1W47YGGCCqb0RlTtI8yrCz4xpIIZJ4cQY5wprimXe0C3FM2tFfGJhXIVp8dS1ZMIM
aKcFSX2bqmdQSVwxHSBiLvp6tKm/V1ty8isXNO4rgpKIKHwyLPNpWaAw9vFPPlQVQFlO8UkzPCAO
3eAfHuAST5elxoJRtw9W537GQ7dvM/GZoPWR2s7Uih3Qkb3GUMFLEWrgKDl2qmz3wug4r2UHUIP7
zC1fIQhse7raG5WjE6zIpXEs83qtegjn5HTMOV6NCO2tER6XrdPod9g0WibHIp4+MkvHo+kQmIgp
g1M7ZzOqnPt6tC5rJdNUjMCbJnvLQ8Ue7gIer8KLPnKYjUV+k1Xk+gbGe9nyLwBEvZWV9hGmw0Mz
gko2h+O0EKRiTN8DcidE9XLwYA5SSDXWuMGvj089JSaEtkJ+nRO7s0EcTfBKlBOyMiW7mciiQTBu
D/xAof1vh0s+MJ0NSc3qivKHqUjtQaH9yYN5JyPA21PxmHWHbuB+mln+Cejj0SXtppVkt4LWe7BK
Po15Ks1AWqiyI6/JUNlLb/JoZYQ+6wRYjHP2swzFBaDY3ogBulXujeEWADbiiQxcQjVb+kpeEdf7
IJ51dCvOUzCxnuiWP6Y95gEc43PDoRw9rvDGTHtNCTVnhAEvLOXzVcOjhGpxrwvyPaLQfpd13TMi
4lY7SfeB5WHHwoy2PhCDl1ScoMenqe3u84LA3EwiRqyA4RYrJb4xMPQF9pOhdIEvyGXOP6afrZ2Q
rbrytBRagA52hUGsDQ8gf6PLeu7x/KXRwa7a/iqcLH+CiQorE0k/DQXwx5Xy8J7iEardu3DGJbyM
5Y4xB11VHQ3syBTNDXkVcE2OCL0abpSTciBtrQsLabwFPJz6HLrP8tocmFCjFPbdlKhOYarvCLzG
RprsG8SSg6ofiADq0biPVvIrZd9aPT/hARvAAcNYHAwm7RKHeQq93E1GcxSjd/i8PjHS6WllEPMQ
2/alHFHhVj0S26AHNpBp+YmYGHcLO3DYmkHtx5VlHAQHN6z03UVIk6bgij4O04r6GCvhoJGoImP6
oBoJHoDUNg15Zx72mS+gf5XnUrVARlslghWZ2KR3kiVLb86KbJQH7Kis4JvUdh3swJThqEUTbHDp
41irD5y1CgpsMKMOH3ayh+JbYI/VmobjiOl8o0/BEM/RRWTyvkl4m7KcN0fGpEuh5zrUAQ8wpWbE
6H3klTd5karqzuqo8nuF/NxYyX5I8Q/SVrs6AukmYxkfwpgYcQhVKl8pMFO6wyvJrFerXuJVBwDR
SENZV98Jp2baSoWX8yBHxXhJ9fgz6Ku7POMSpSK/G1qEQKEAMc0RbWSqGnQI45pjyKx5T0InHJlo
OdoSvohpFaNfFZS/pC5DWu1GPxq7A3CJS562jt9OcbPla6z5AXpVcdha91b0QixABSeZLK9OFi+k
FdSnKZevTU9mL+v6R1VxZzKICH7pjmiSDZJo+a49YjEP3faq0013UzfTcUrA4415t6sbeSb5K0QI
37xMzG+gfZUcFOaLMfEqFoylN5oY9vgr9pygQpa3EhwaL8kGpbW1rQbut6pAy6flj9v0BNTG3Qrc
IMtKWBWwtZlMOLfNXpuGPSWwF1hic/FmMZIUJl0+XeWwrYf0hgfmIc9j6ZdAFVoRHwqHUDHwX09a
2N4XFeXauK5SLX+EhG0ha00+kXjiMnJbCpsB02P2WaF63IxTBUuoJ35kfUjYmDCLBgrlijgEldr3
JNDSKNzrsP83SHocXy+Te45JqO7DOcZ/adyQSLtrVL0y0a8VDhTPBdakbsgju7MCNtuAIoviB+8A
2cfCEEBb+qOeNreWVW6mBO9NzGraQ5lO19G9WOwXjCT3A2FEKIRuxSiJtNXBrtKobY7lUK4Rzr21
Xab5UctYHWRV4RQNzdYDSYqVaJKXosTfPcT5FwqLB4UDcDaiX2RPN4cYAoyehByvABMA0C/fC6RW
m65zWP+D9iou5wdjAC1myPyOkuK82MMnc130ypM866N2ESkGxtAizcx40MCF0pdnyxz1+l2Gy2NO
IrU/zUm8DcNrp+CiYve+A2aWbWChgcSeXZbSZKfCmMeSu7kbO3YhoNmt4H0Pyu7claGPt/uNyOZ4
+8cWi5aKiUC9cAPrBX0wcmsjKw5tBpLZqsC6E1yiFWiqhZaw5ivEKEV0m7pZesr0kfhjh0pnXdFt
jVxkUjpeaVwY2L4NbQ/ZihJCw6W+aAM5KunK7WGyHlnuKUgzeOI3pYC/UuOcke6MIZWgkaJym+t5
7Pw/K5iBL1qBp/KWiV9Glc3VIKpHBfnCN+fxtMj2NcG7xVST38M0HjPC0FcBHkLMpVxzrfvbUpOn
JW/RCi0hcrwKBYIxBadJ8aP7MvgWnXwInOQnNJCUVDgjNk7VXQbGZLWlbmHfXEcpPy+OBxzQTDuw
onK+Mcgso5rJH5tSu8Yy9x7SPLvjE4MxhkZrECteyHw/aHLk8dJ9lyb+ZrDiZ7LjsY52VbTXPdDk
1Y1TGRcAjTWYQHQoJB5BzAjzhz7UnzpiUfw0JhrFbu2jXZXizuhksaWcCvfYc8ujFsvIX2DibnJn
+hiaGv2KdJpdXoxXaNDqvWzWnJk0vVQDvSutIFDLikZPynlNS8F0qJMVRPTgW4UeNhl3Wjm/mAM1
4x/NNZGx3bcKyDVKUV6zsdvjjrrlzEYmkGae6pKo8VpLCP6objJ1we4TXHU50znYMxwbBcqyFsxI
ytlvmeobtLTRUSVXUJofFxnpXAjMHUpPjhyZ56tEd4BzJrqXNfTz46m71WkhF8i4EDa3i99RN+/s
icQROaD3rUV3BVaVOGlYOxyXWMxTylvmScRkHGMHRkvA7AfNg6PvNcvNqL0qY0ulubVV9sWo2d1o
eHf3aOr3Vt1f0mZ+0HiNEmPCERhsQ7e4443bu0XX75p03I/C3slA3jHYBXxeht+aQ0DebG92NFZQ
eqfaVVTNd6nC7wC+E3Gj5iPYM7ati892indULcMxzDLPckPTV7qExZND3lB4wNtRB98xdfdYB+4i
Y+4oXZl9V+ZlMZZTZRrfQby2Cc+EDAH6MtFIBG57N1PZIF5m8ddRydGTd2F4esA44j3eH+JrQt8E
6rnRAvdRUT/hy2eLDwm73M5Gd2vWFEsJK7iuOUylUV62Py2nKV8WHO1KuCCoFY1uExpAAet5uidt
CRhTdG00yQB4yED8hGhjxJxAbABZOQlJOW04EY1hZOhzXxrUHedSq1OvczG7F5W91cezI6ND2/E0
ClUFu0ZuEUxNW0FSh1/W6qAl5ovFwdrDD/kcczpXzvyxJBY1nSRDxxkqJt3meN2P4nu0njrLIJAr
VjeKMTNQLh8hO97qFKVYkZEBZpDMVRX3weiGeLmiD9g/kS9a9+TaEPwLxXEa1cq1gSyhC7U7oyJW
A4k7sbxoPyxLfxElJw/UR1t9iVGFRC8pkm9A5+spu3+B9zr4DJFAJROixMTqD4kFumW4t6cglAXK
BZJfYGmc4cIUX86EETAnvEUO9bHQk/ux0poNFDNcY/IQYO1DbKFOVXccbbDphlGOlKdM3C0EhG2Q
wj7RnmbM0RyJwbCZte27lf5Vr2AzoGfXAwskjipj8LoaGt5oXtOtsjYNnmS9Lo8ZWwol9iMwGKI5
ouAend3TGJ/sYKCd3T5Wtd5vpZPI7di/jaGBUbiwd3gEgU3hw55R3Y/O4EUl3HiIGLbXO4zwavIJ
tOY6itHbjsWD46xVUrdQXJnRuyzXp8fFwx5UySMHgi1IDoI5gJ7hiGLR6nEwrwoitwtW9zwJKY4B
989oC+lN5KbqU6jDPoMouUIrLD1Gs4IfDqx8w2QrzrfDaAy+7pZPQzg9Kuncm0y3tyaUvLDuPS1D
k6ejG0AkRFkGkyjxQjTDbniPCfMx4dKsVn1qrGtj6F7NQQGUjzmw53WCkzKxdkVDkH0QDt8IR3FL
aZQ4xGDp+D+IDQkN2vAkJIA9iJ57sg3H9cjqTst9QVRWkzKVznT7XAsw04HZAgsK9yJAoIyfS9F8
i9VYI3UPfbtb4LFnxDzJ8XXuDwSvlYkZ7RrSlTYIpjFr6RQg1JmBxHTcf//xHxpafP5UOHInc/sh
g4a7h3MDBw4PySZaZWO0B9DgaoclvmU43GP/Do+gF+Cbcc5J6QAkZU6SbtLdawQO2xNJjcQXspDQ
omhO1CKYfTRO+Ho7f1VdQDGV9OhI4rWFAVJoO6J2LFjn4gDKeacEyXxdv9eWZeJtGK8HDWEMNjw0
Bl+qRNiClOrVhiOQztGJpDssiKD/Z+ryAkWyhKFSQRIYpuhaJNWvAMK9sQw3gkbDJrdRya/RfHQg
XybAaBs357HS0zDwxumlIRUq0MQuiMluyedvNWHMyTX6giscQBVfDHv2xiCfJjvCttQCSLa1jzoa
97nVk9NWeiqhNaliK/ax7+FnBjU6tNGjuwS3oOZ3TSNw8dHx4H6nnBjdfTY16GqSutjoaH65RkbS
kFLF6xpX5BnBRbVcIp0nbAX12QoWsZERB/vKju8UE6IuQPExFpyP0vlgYa70m5HVYJYDvwRq9cK1
vKZH/RTPPwH8ejc1BhwNvQUmIrvitIxVSWrMojDXbBt6A50+gTLKkvIwRUz9GhwXo0RpE/EUGhP6
776fz9lqb+KWkEzTmAQTpUyvbf3I+3LJKz07UAfc24vP5o7cbGRMUMOUjBSYLj1kr1RkW5KkSobq
pmKbCDtoS3ON8QcHfTvehzhvA4fxcz/XR8jQtxCtaWN2twmYk9BNXhEBPsuIELjuUDnTXRch5mkj
isFeYVrCo2Hz+ChEdF2JqdWuVvFvLz1byfcxGXHBhRndsDn/DMzlUBps7fk0ffZR+U0yIR0Oxbbb
fzI72KzJV/Sdm88a60THS0y6B7SUchlovlnqMJqcySOZo6XLEh9YpaSl0Sekn8B6spv8w+YgYZVY
jvBjf0PCiEkRpAaLdGrIBXSBWMFgTgswQ2XtuVXJHk9zQBGZ4L62xWuXuw/OIhwPgBYnisD2K0R8
vkm4YpnoINRtkohHq7oY1S+GDbisdThtsgg/E7KL0NQJQswDzhDRSN5tuKXjiQIRuLLQ6TLBoaeA
Nq8mABjcQO51bbouwjv12TesTNbU3sRuhmsiddEQWXjNYsJL4aQf2za/ddXssUMihNVI4bBxAaK4
0OPuPpEaKFNEQpHdvbmfc/DIxVr2kNh8kHCf/YPMFjpIIet7UygcGOlrpgCftCmqS8x9nPZGF0iv
Udy4XXGHhwBVpDtch426r82bsngWBWziVbaca/AlhtBhs619W9ZcErJl+EYxPclyecU5em9Ei9oa
xAjGS7lHXUgi24BXaNLf9VZYXpEWx9lGqB2U7cGekd9GRHMkuW55PRLLvqixgKbufT0E17UYmo3R
BfeD2wybKjMK7Ifxa0ZrbB80uIM7IS4JOe8BsqmRzoLGBIkx5nnQ0/mKPQRvroGg1ykHSsk1VgR8
TeBWHJxbPMk4g47lQ1gaZw11FwVUlnphar/FTYz0tHCfnKk0r8eSHSuZxUHfToJNEKOEtrNaPrGT
1LMMpfcLJMQTuaYpZUZ0hEVSbTRtuid1zIL7TSJsjCpryp5qmpP3Lh/dm6NGAlJZ7emOehkl0V5l
ReQHcE8yeqNeJXnLRocdc0I4up0TWW1QvhPzwSpDzzcEVxY4nTqmuM5FHewZYYlTj9rVl1EEBGPK
nqP+LokArGl9DtxxwdoM87jmMILn2JrAtTMErnwpnB971X0bCJ/ayvnUtXB66YqEoGOW+a1D5xH/
VMfIKiQWM1Hk0dKHwcOEMRv4/FtuAJtMOCznmr5c61MJflIxIA5C9F2JAwyuJ40pC5bgVAhxbdr9
fKKud44tzETsse+Mgg4EYzvPNXp+KSLCZIQTEydljMe6dFjhFy08OKRRAZPZz7lCtyLsIwcJ+goh
rdpkJjk8g9/ujzJ0ntzAfgsFqM1JQ+oOJsvwOUQbmwxRxKGfjK94otxtDfMMruhGu0kHrTosYviK
xwbKoe0E5EnfkqV7M+TYcojb49loA9LuOOhyEMwPqoHQxDrMQbWIP7mPdDaziwhwsnVmZW2wqZH8
ji7NDfWvlqnHqGY/jQYcelyddCK9SbXbxiA/PNRsLy/FjDpUgHc1dFjuJzlg2yd8ZYu9FhVm96yH
TXNlTyAwLHIGNly+tYTeN+iQNnVLGJbNYYGI1oelRUvuuGSua4lNnWs//FEQLN3wJBCOX/Hc/FgL
IjutYepA34qBQd7ThTF3eUonLiNLZ6Pa7lpPUVMBJDy6kXgw3OUw5lG4DZSJlwPzVk3Y+yZsjIci
Nd8ko69DaLwrYi8GKJvo7vNgK4p88Cba/I0MPNzyHGtk+au3OnIO0m0RSFhBbXo92s2r7nTPicC6
Msa5z1byOrksSO1EQzYIChDzXVlvVReyu6IdNm3mnQXmgK3OBkK/9DHqOawjqpvZLo8TXicS1voH
AkMnusbpZYIwuJ0t4IxRoR0oNesJuM28DFgYKFBH68wAkEFGoO0WQ4HdtcMTLe9ri9cBnxtOxz41
v8c5fLJSqhk7fsAQhbCkQhfUArbLcuinXUNLOvpgmL5Dma0Rr2UADOjofaFmSLd9ljyOGf0+e0lJ
WUmKX1mQfgUi1sD3ATO24+Jc4xzR8ZbNVIQHYusg7jZm6jG6fK/t9lnqQnm6Ekd60FAcIM/MjTXv
zSlMMDQjgXPeJvM2q6k2uPZ+RNBbrbrnhQgnQr+qI7Ig35jI3NE0h4JDmYg9sduSh/YdN7xwkkYr
SlwKtLbj9y4Ty6vo7e0aMd/h4wa/thD4gSEMaCDn2Iz1d7Q4cTjOoxuPtyKr7loR9rusJF0tdQYs
zmvoWh9bYAeN9iroDMJtSWALFpJ1dYy/hoOVLwGfg5qaoBzetaBFjB6Hd1HkjPsWJ/KGl+MzmyeM
iJRQcw3bq28Ja+ry/moyARdBt73kcpvBsuM3bH5gie1Eq+GOcT5SINQ4hXiriZYkx9tRH4qOiQdc
m+ecwIjYTvltqedmZi09Va/p6JclnxacK2bn6XV+o+O1X5xh2hmC/qprVq89FQB+HpjjqOpHYjTh
aA30tcy1Bp0wfoe5nGiNBpcmQRHfxPw4K1l+aWm7EKJoOSiKQaEIec19vDPQU9JnjNyT4+q1p5Fq
u5+agEzJaW2hs8VOIalt2HXpab1mj67uhqA7uyd7yJ7ZeD9Mpaar1GAJdKDHbaI19SMcV3e/kLw5
rN7EHK76AnHOq+lZ1BUCqYzSIU2x1+hgqDJKwUZN/aEOSX5OsPyYyRP4PPU6iGV1MMQbwg2A9LbZ
my6MD0Y1E+OdBBeZG75UhXx0sU03kdX7OkzmBCToTsMyTju82EtTPY2t0ne2/uO6w3Nla9OmI0h3
mUxEyEEVb+ve+kmU7DZG4dq+TIu3UaUmXYBsa+cMRqPetPdlxoaBrp6x25aTJ8O5FkdXMhf0TsHQ
NQuj1jnAcYHcG0TDFVF3nE5TYW+ggIqtXNq10BgQe0BtS+fybrAmVoyxj5mMN496hhs3ok0RZ7R5
0T5cZdC6yA4bNuhO7f2nokjecXwFYSDMjS3GV3rzZA7EV6YVoFUf3TPe7CNIVHokFic0t6uNvajb
T4C9NKTthDQMlhYICKvFwyFqyDm3mP3Ra6fzuUB8zvZD23ipLwFr4N6hmdRouGPlvLNq1Mayp51C
al+yoyyHFdZ+wdKEuSVasUs5i0ibmKc2IkECdbvXolX3IOOOkJ6qbPgwo/geeE3u0zZHX8zIOwv0
9CxT/abL42SPQXmT1vpT6tLPW/vtN2G20BJfL6spiLUJ3a+2RPOdW0/WOOxAl9T0J9OLFs3zsZUF
IclWdnSb+341/ae4SOBRW6yvRshG2kPLJn84GrmHYzAehyHXKcWHn6IquI1RzmNKPhePYvmsHIbW
mIYX0xh2NClmv21TmHEdT22TCs7JVn0pDPNz7qdLHRLHWPfFS4j2HLtEfsvGnCKMDwBOcLKMbPJi
O+A6XmXhKO6a/DysW1+Ce6XJzU8sDOl2VCRFF/dS50iBY5ATX2E0fj1jMjaY8BBIGIHr6pKgoK+8
PLQFDUMLiYucm+UAjEx5YoEzhoZqj0sSiAgnjIYokzyCGuMO6sk04bksdrPFuPeC0dcvEgfOrSCp
GAiTrSkGCASpMdo3gvYNlMIXxVTvTenwEsj5hWOnM+SgQBMHR7LuhN6okncJWpZwt4sCeUQ1b95q
KrrKycLMqTDymlVyKVlchqjCCLjcztN0HGVLJJsdv4LcIhUM/myNQFMW2bGPCmgsdD0UwOwdAxyX
rnlNYHi9kNjVlU/4FbgM+vIchPqtE+DPUZn6wOABoFis9pKSwabNSZOH4m52qzdgQdvQ6S9WyKNd
OOCEFms/teJqXjSMfKbwbMt+DfrG6wwmASVSaGHo1yDWoKMZIPUS9ysaeyzOzPVNMpuhVxF+5eLB
ZzJQo3SwYy/T1HNW0gNsK+pqYu6YBRT1q+gKvzJQeJozTfVCc95EMPpNO7/l2fjGZou+ATlHjPcf
FY7D2TNLvvKgPxNyspukeUBRcFsYy1s9YNO1jPwKTxq1A5YsoGQ3jYtajmOc2uZae5oKwS6PYMPv
Z/7vKinwvlWPEIPwtlaIKwFHN5i6R36NrjjNAXblmhKtTpAtODHsxZZBpK2L8bAK/0LT1LCnhwbB
OfdhOwN9a0qOovH8LsJboKONB6JeqzV11JLrAY3AZqjJ5ujzn4FLcpQF4voUXS7VnHOu4Rgwc8mQ
VKFop+vUWBuZRZ9WoqN6aNgrit7aZGZ9BisNUQtAfjh0eI0We+bBYHoZieLZFKyfLWhWqJ35t2XB
W7Fh0zXY+8DzMc/sCnaThX6uxwSGSVjXf6nGubJVDbgGDOC0QChP+aeNyCe5CTixI7fwpt6+bhKG
NGXNtl1RXaWDfJCFfWNFbOG9i9Zev68SuA3M8UwSqaIuuWeYY25APL21JQmVdiOxSdfc/Ti4jyoa
suqmI7laN58m07owDBpIX8YfFzCk8/CmDh5JPW2fTleOPp1CgIhefs5SAiN7xqXbANfxjOJk03a8
IAG5XRD+PjAhHpoI5Y+L0ZYO4fNIzXRG0F8s3G8TT1CRlCTAqPu0JReqn37NERHz5dDeWTMtcNOk
a5oG+Z4poHWIG+3GCMhkiuD5wSDRatcmemH1uUc/EHxiP4VltQg3wgj9pI/5eGWTsbxBosc6prxg
EH6ONU2ZKtoQA7qls0b03PhcCDNlDaLY1qdHIbKTaw23cqRMbSBhai02ntQ8xNZLVneDNzR0P0Dx
eME60GrIkC+EVexqDYUSCqSMaKS02cbWssElmXhZFvPuiQQ2VzeaexgqDtQanxPpcxSQ2wFLne22
sqlD04wRUOu3C64kQl4AFQzGvG/78mwAyMXaVX/bY0I92RvhJrGJBlkqAs3z5cYqmxu9HxgG0uTp
arb9qMl3ba31W4esDrJlw2MBEDpdQbA6jRxosNhQk/BJjGZHyPTwUic2vB5Nj32Y6HfGtJddc2rS
cDum9SfpaM3RCdwVuz8+p2JEWNNw6HHtg62XR6hF1ykZlRz0ujXWnJRnIk1e7Da8DwMknAZBAGnn
dGxC6N7DlBF7YfwAROLRXOZHtL3fiPwMFobK2XbTSLe+ei6YjexSI36fR0zYBWgP6OZPcBZ4F1Nm
dv2E7Dtx87elZyuy4uAlCGknl+Kkm9NjbCfLHlPvQdNdXNNyRjcC8sCDYWXlZnmIq6sksF4shD35
zNIF+n5pFK1raBUMwOdsF4MUCHv7tpH6S0bIBYGxbDVpYBCznZj0Zd0YMnwfkDBNXwBIBQiGukQ2
RP4WPlICLgPPMHj+bIqZTVllzgZ6x8BrYvI8au1jSo+b3us6K1geMp2RAzlx11jAdeQ1tlcMjvJH
pra+q2s71UU3esvPNWy8xUmBNkP2qN144lOH6Emp2T9FiroyxqKs5kHsGhi8HBRifphD+nOOiixR
TbRne3kojLCmDWND4uO7j5ZfEoUH152HdiC+vkzsLYJ3MuzDB/hJF9tc8bOjZOpLjLsHh4Z+qKpc
Ku+Tm0T1VR9C/RjnmSx6e9gVor1muiVuaHmeUJpwPEkhH1lhf/fTFC4PH4kO4VRukYfOG7uZIeLR
/UsYqPtNwCY2WnI1KKPatXncaUOimqhKCMXE43l0z1AE5WCwaLi9ugyTAUVfw676anI7PdnGe6em
fdBF93Zf3Bts3WYNv7RgndRrUBswxLe5nU80sslDzUivYmJAOExnzd6g+tKvl+ClNFuSy1D7CkXX
FiPCT262+2rO77opep5aQGSG6dR+UZ/TviX+2gBu5ovi1KNk8ZylIXx3ItgjddiCFcBf2honWrQ/
YgmjrdXqN5Reew077IYNNgZPF53NHN5uvVQkkTA5sl9NdwDJjxJ1FMxZq+pq7q6WLMeqytUEavwe
i4mJDCGSrUhMxjXzXS/kQxU2T2HOXDPWhlNCn3u0h1NjVuAfxVobshpnoC6ZHs/04wIQ5n4YwR80
td0YwJyb6phnpoAog7TwcZlhR/YamWElSpKg6u6qvLkHwnvpQ3efL2wqBjlf3K5i60h5uwADzjOy
rTrTupto8WzoN270YBUEjWKbhagQ9CEgHNVi6GIsRoNY+wqzMD2KVCJ+M0eHwUuKXYAkzMJxqceg
qkYVTbFsxIxIP/KEeOvLHhuuXTS13lCFDw2sRBx2mrvTsl80sphStufEMN/TjEmWrGVx7Jh0yzg1
T5lVfIdVceKU+h441blMXF8mFAY6W64NSj9z4l9d5B6n+nkkh+R/2TuT5cqVczu/yg3PISeQie6G
7QF335GbfTNBsFgk+jbRP70/lOywdO4NOTz3hCHp6FSRm0Dm36z1LVcsoeN2scsEjGgM+kjbdugj
yG1q21cbiRNBmOrHzI3bWahPl0JbJVcRifYE4PFn5DxctWPx1clfHkPttddIBNERSagwFDbjoGj6
RExgML00bkH3rUvyz0ntwT2gJZLuTd3nAx0PgE9h7ugYQdfdTw2NcQk+qYSIg5LdfZ+Aqu6QH4br
mYjTrW1lhyGDC8mV8ZkllI+eQEfhOiNzmnsHb+7RfHSYW7I5p3YcOtL4ZrWyGyt8suoYxLPhX2OW
q1gHGRomYCGwlDNFZJGKrHA7zo57U/kvad7/MlqY53yMpx6G14bQsyunWMbpp15G9o+HMGE4b9Ff
J2HXHesp2DiyfgXyiCPQn19VVr1b7cATGy50XV6npKXI1+CRyDA58KEaOJAXj5Gn6dFI4rE0a6ca
Pa8HbT4MsmcML1BFwvHZ9GP+f804rfwBOqpxwqxYP3UxU/LRz28bY5urzDwVHL1lLZ/R7wBE1wR4
9xaLwSrBnF6nB2RjjzohJawlHpFtnnmOmRbeqHYSR2N+1TlEdIQwZX4Vgc62yQJDdaYRcqUmMt6z
6w1g21NXjcMu6uiv4zG7TbT8rnPxPbK5JGfaAvbLFNM8wP2MJsSEqe+hWyU7Z1vDRV9pY0bG4CwK
iqDcGZGx1Y3Z4cNMyL9hlNwBs0hjph+O3srMvdLtvY19skXZ7h+NojzmQUlwKoGxFQCEsnIgWLf1
QxCZxzFixDLXdwF5KFxoxKMAiBhBdqZ8PtMbABbIGPyYUUtn4c/Ohngfe6KbRnNUAwNMb1M677Jp
ArIqjUvHICfM9tE40Lb7v9vuuyL24JYEB9ym/kPt6HMzzGuokY8lLv86JVUmssna9QsCzEhVv/T2
AhZmX9q35rgLiVAi1PdkBMXM1IEQg6J/imuekd5hvqTBSilCWUjj2VHwTmwL3G7lxqhw00J+espw
QDZwPYiIwb1wfnu+ZI7FIQyeRjK98JN9FgVwO7V9lwCe3eMF4L8wrSfSetyMtRUjA9o2sdctL8jK
7qb0JRghpliOm+5zF3lK7bxR9VePTODjqfEPUxkvY0ABxwh5GtsO+wC0dYuW5I6RDOEA5EqAxdVi
JxLQbWlrPERkqD26ZrKPFK1xhv59Hzj0TKy8N9KwXDbeGXu0iI+MkN/iGAbjUzTUz3Pmm2evdNkP
VcWAkMGaT3L5MuKPPpRBgFFE+Rev7PxLYnXHsjCmUzLMP9gO40NT5f2+H6xfHmXYicJtOCmD6Dbf
xiBODWZQH4A8NfCuPY3MUyH96YufpGoRCW6MSV1TrkVs6eF0KhASAcKyIXqnDZycEjaaIhViRq9H
FHDJxFCSHJgBtAARStqswc5qXnO1krrpxDmshQxFU69uJ01mECKF305w76vgo7VgkTgkatpNeh8K
n86m+fKIsbgRgpiDtmdZANYODUygz3NkMmhNe8mjFbirajBIJu4Os2sStTixKxUp+MEUw/6kwmRl
cIVsyoWcmHtMtCmaDpFJiKaq3U3Ar4FRa/kExsPaMiJXm5jXySuefOJ4OGbVu55Ksh0mcB/xWBFa
EWp08MVrJK4BzcY6tz1JTOm0NuDPLq6Ez9FktTX1JryI2Pkcc5RB6HFHLPvwHzitoN8l7p3q7QdQ
azokL9sU71HNWVsLy131Dh6zpuTc6atjnTJxE0iOVw1dPssErkZyqMlELLMPRaEbE6LKPciP4niI
p4spOueBs3XzzoGRWtQnUQEHz+ZHGz3JyjasBwirsHnGID2ZsINvcB3ADJ/aeEdgMShyYmHIU4ED
2jPqzCsE+yk71dbl74pc1o4NZAtWVj7JTwTSNnbRHrLeAOKHpsRSw8sAr53fM5tqEcIbxB+K2In8
BejGNsLSSd9JTQaHzoiES7MNuFGwQnM3bh2F0UHbC0awQ50epSHfkYhXqnsHm8s5QP1EZCFQWerD
DbleICHwCVU2SGc7P5l2fe7lPB/JeeTgliT2ypwp6MhsZBF4+UECNss1NnoO8q2LluVagSZbrPkA
m/iOhs5fI9Xza26BLp22EySgs07nRzBLHnvQfTTxk0edzHcoY/ZpGrERCsZHPRCxSOAlGusD7vkL
egEFHNEZDmr2bshtPEj2d8k0Gmt7wJ4CZOcepAsXb5fvc6OBAYTB8CabBRIgtl3KH55xmjHncdJw
mw+kpjg6r0EmdRtIDQG9BjGMw0jrI31vFXJsMfLS9jZgeQ39gMVlk3JKjnrPGJgJz4ggB7togkpI
UIp1OcrR2Ng4pKA0kzSZZYGRJ8gkX3aRVtzd++OQ86iU/AaJ4XRsTiXuyHTdKwgkuPW/7KjOL1Ey
b9tuig+uRSsRNyrZNK1/AMeLOESG5Q7Y46+GjMFqtp6FmT4k7AV2rs3Er07K5cjO4HE4zPF0SAGg
fiVEmCQ2cRmRIOxQB73DjZ3c4/dYOYiC0SV9qMFm+HefGj72k/QcGSGHHzpGiCIP9C8UuCon8J20
GaFg7ffWbaCK3ZwPtwa98dac72jFYQwU7kJX4pwVBwauKIZUle56gIxMks7ZoOhU9JyuHb85IlY3
D/P4FY0szOqKM0Xj6kjd9DFboBoeJ/VKpRSk1fxgqTJesbRD7mewmbGnK/t76Dkxmq7hbsJkSXVQ
HG0vu2p3Zm1j9cnGKjngDEmyEVPYgRNpTNdKjzvHDk9A0d2zhzNuUxAPhdQh+RkbXA2BBKVQenhB
ix9OzPjg8dEm6PpsN96Oo0Ajpl/kyDtGntUL+XEX3wvEdWe5TFfD3nnhXN8VnUFc/eRG6xiDJNfo
ZoAtBk5SkSUdqDvX6F8z2AybsieOvnZum8F7IbHFpbxedLkzUkmIZ7i4R2RotPubpvIWT/cHxIS1
Ypey7TCAMVL5gfijtzgIbTLWmGAMGtnF6GcHFujod8nqI3ZssZl2e4Izz6gh2WekXrZ1qwzaqRP8
5EP0s1TQQ0aniOA63CU2oq4grKFIJ1TtHbDvhDp5no1b8tzeFiyg1/jTnuTkAo8oeyJ2+gphV3Jn
L/KizjIPgTnUJ/TWOD4jwonziynt6ZgO2TMulPGcM28vU+InbAlRdArvzLzSR0v5rym7y1FCuAuL
nMrKMQzkoTdSNDhR27FkCS89TD7f0MYsmGxIyf35rdHsRRpN0eg4lmJ3Nd1hIw6OgZQPVhvD68R+
mqfum+itbx9GDmpBRK1WmBsHKd3bKVA1D9GEO8pASNUwMW5Zf/Z1ey9NfzhX5XjfpqB0G/gU1xzN
6xUs0FeLNvD45795aKhWRjeT6/6npisRf3cKKNKE9HiXSINntHLfJtx6S7RNQgRxPe+DaJhusuUt
m31E0KU7JefQoH0gRgIpU0tEA6nVEfleybAiVzxwo/jOWUaaFjbur2jRaQryOPys3VZk8d5oIUak
a064w4mjQKbazQVzxnPcki7nUe0wUCoyNO7fhWhfhi4Xv0MXWnUt6geOflCf7WBsoAqghDYR8Orl
i1nfgtzNzh1IeQoRd58ZFHyy8p/VEr9Wzd3ZXb6EQKviVBenqoGP1xmZPGp48dgrWHTNUXWKvfZU
lQn0OC9lNzM+DqrF8tSQse31BUAoi1Qlm6yOoTW8bcJMZ1XkCOSA0gbkqjMlbbKMectEcUFoUh/L
i8rjF0FOYYnI1XR+l74qLhpdftYUDN7YV+nOOrjENQFpNA1WPPHCNPS+Zzf5VXrtMS3qJXVrvPay
Q6kYhusWh9faM9UOMhaVcMwKJruNUJDYHhEtfr4oTQfJSxXF6zKqPuoJEYJTdGuBAiuA6IYVD3pj
kaK9iZcsMWjYMCnN6D6s2ajUADR3nutkz6InNV3ZhUFByTYsaZi6U9mk1FtzdO1qr6Ierd5KAFQn
ZkbBtoX0+KBtOKAwdrpPQnX3ZlPHt85kv44Xh0g4dykfzWe8bo+zb239ntmmMzWwJtyXtjLntVd1
V4RU+8RQj1aAUqRyKCnmunputbqPrAhBTzTumrrYVwXXoT2uBlC8qGgMQtwWblpWMMIZu9U85x+e
mZy4BweknPIlYsa3qoQc9mGhCdrEP+cB7HUDa9NYOYIY9l3V1O4Qs9E88GFyTKwDeasDZF98xzf+
iEBUcizYt0u3EPPorbRfHtFHscy0xCGJMraR2Ji2oyVRvmLeNuCw1qR8pOljaZl8/pScRcdQYbTy
B+inD/lAK+xX8i1OYkJyI1BNqEOl4fyMaJYlL0SKxm9fSJQedri8aaEB4ZXUYc9Q5xHQxk1CGhvQ
X3/l9X11JTonXSV98tU3PAErDEb1geU2HLO7aWCRbuCtDrvAWNl59S7B6u51TyJ3sNTd3cQiT7Pb
Rlli3Naxdkhn2pAiJPB0IYHSjk/FTSgMcaLMRpoXjTD+zSjSaj3PVXO02BZ6TXZbWSZCl0kZq3Qh
YGYQtmYe2qBGJJmb6jxUzhEBnH2a8uYr4lVZU/OiyeKMDMKoZcCDUnye7wkqY5/iYofJeeQ2mQjb
jY343PS9ZCNMNuN6uPJrvXM0UhF242cWfI/dbIGFVOP9OPLYNpQENJ+jcZKp6eHBfY9K+TV0nNRt
o8Wt2TdsyCcKDnqIyx+K5wm537i2Ifx1avysw2W7Ehj5Y8I+72wACcxK750qz/tM+A9DUFuHMSjI
I+fMPmN/idbj4PjIl+zTwPuyRpT4HLnIpTOPrGviQFmz8BYFA7rsKly1VuGvxSD2lZpcehS5IqCT
1XwnfPQtor2fQLVsZ/Yx1EHVeJomzXPpfMYYFXkXPfMZDxMWHCYktkBhBmPiZlIyuw9x4wP6ZqMw
D2QHiQlfI6usroENjbsCaBVa+Rq0I1cn6hzyudGLuXSykhTSXWsEn3R5fc0lNm+i3otuwX4ACNUs
Rv25u6cwZSphg5nqmfBWXD5BFXTHwPSRuzVwEVxtnrwy8tcdKbxuXDHXBMHcyrl9dPKVEm58W3Yz
pWbpFQ+p6577vJ1Wwuym/TAjGLdmNzyMM86+WQ0m43cKiTgakgs32inLZcmLQPvK2WOwA8VcPvoq
WQ859HQRDqSVzMawTmcyd6KIsSuGne7BIbLepPi5iWlql1AUcbEz8e2g0j8Gs5NsVGa827Qptwm1
K87mgT6imY7KbjiiwGM6zJCJT2JzMsMFr8Mja+wS925Ogtcy7hZ50F+8vO4vyocIrbpDsq8Cldzp
ukZkFe3gAjLKL0R3bNx2m7sqOI5guXCOG97azdk4TEvIQFsV6c7yqc19hlo3aaOzW1G9m0UH69ZO
6+OAEcjvsv5sx0F4bufsBKzw3nBEf3ZNfV8jcT9kuUl9EOJAi6MdzQBXDjVoVATZe+MJ3pa8uav6
lnqcYMHMJ4HHHcz+3Jrp+4gV7mCSzLeRgi28Rk61JiMjXQuUraMLdbdVVEZB6Z5Q8vWUNCo9pN/M
fSPUqPXblEfZo3ExvdA8aizNtJ3oNDCDIlJq/J8G//JdanEbGXLBIKfvSLc/VSaz8zgBKquBSLaz
OVyrzBzXA0zznaxbdt9pcjHDFAsTgRx6mnL6kDhcE0LZkILOAp7t4XQUjjgVKKhx/ScpnePon6TE
SWRYZU/RwTEElwnEWVcRNmORBKk6Dlgdp7f1xBORumTuoSVE2mleykUnHORus7OIS12n6sVIWehk
dbz3reEY5V12Clr93rawREZYjSXrlwuh03tnsrBh6efBmsw1x3K9cvP0bI/jh133G1daaFkrS3MS
4LajG7xhtCrQ0lfXuflFFco4d0L4FTmoUBOb5wCOUktUG9v94Q0ZNe1wnTzWffFg5rBJK8j6DGnR
U6TYAeKIq0HR2Uzhfdlyk9bmYJ8YFtz0uMg/BqF+Osd2tk09UCdQTvW3DtrSZTh8Qo3yLl3nwCYs
vBF8eORJbJVmMU6cKrHnLsZVkHZAb/e4fbjLAB8A8pc37DjeCUZ9ghp020L0k7mJKhUFGuNaZzyk
DSVLBwXfSXEIF2b5m8FgajBistMpuxFuc0ZaUKzSeK0U+kqLdJmNs9BMOzbbq8Tnoo1r1rRLqA4T
DuoGpGmZRgdisvsSbX+rW/858r1qWyNCHlJcLEaABC9zgQeQt7weKiDbjRVdaxSqPSacmwQfx2yr
O8ue33sseqGMf4C73w8t+e+N8xFliC/8yX1yMKv47vhAtC6e9fjXHAWfTcNOkc0WKakmuoBW/zLV
xQ+6u6TAOFv4/FNdDb9mWd5Hc/mxYC+MhtmVzs9B0/PZsK0ni689zNAJy8E54Lx986ZkCVlzUzQv
oPps9ECgYfsOiHKERvBGOdM97Yxn92fez4MQQcn2em03rJTs7Lto02xx13MqoU5HprvO4+msSOAj
xNdQN4mBS0BacCDV0L55A0lXy1NjzWjPR2jXQ/PksaGZUUP+4fwRrH3E/EJIEfvNenDZxqCKrrt2
Qy8Goc82aF/LeUQRs0GQyH0RxGAUasYQpNhuIlqDgp3QOrQcD3ZnjAOrK69p9DI2oPTyDiN5lc+o
EzBm3hi+vS1Flq1p99em/+iWbcZSj2WsTtWCGfAe3eOYH6Za8biZWMIK+x62xK1ng2YdBVO5qrCr
DcQHMwS0aDjhk9l0Nbuvir+BNMzZuPNIEWL6U64FPSrgng/Fih/fyExG/EhMT7nQF7neiF8R7S6P
HyDFEA8GkLeZk4iCuyO5xRui+7bxV30MXaAunAl92YIRrywbkFn5DCIlvzJKEp5YLk56QbYot0yx
roaWqCKijhi/YK63ADN+GsFwH+7Hg5XUVGSuQZGafDpEZDD7EktVkJmM+kZ1oPLBtrOnLZ2XNtQ7
2dGEnJ+nZIaLvzWdoX0qhnk/R+09NeVLx0sTojGFVmBTI5PduaezS4nEGNt1yFSKrjCpmKvCOmjQ
nF7UMOK7AstPqcpbKPYQgSBs5iwnvKAb32j/VlB8uk8VyvsaQmWeExRtWy0/15gfW/exZgd7nGWF
ISRN+b5dhHLQ8VE8LgTm/oaTD5cYNIOKWSKb9n0Cz/4iQM9KMJfxN+FIB8aCeAUlswDbv7NGyEc2
mNQbFIBXF6GSajFBR6X7XBt4QTzX20xKPXcjCqK2j7qjwMNyZXl3HYxpAFrrjeu2aB8ML961Umzj
fB4282UEDWpM4zU68rvaCjwaJTPQjWthIe4Ptmwf9Tg/KWZxa4RbX75ElGPWz73GdTHA21ZD9jjq
BC1YZW9mbnLEN8YT51nJRid8kaEGfUv0ED9UHa5zALGc8DeuMH78imaPScFnJ/JThOUvLuprUvcH
t56/fHfaSRSjkMbSH1HltyFWnp1usJcLAx8k+7K6807kSLUX1wnvPGbKexI/br2a1PMC/XYUQyfp
ApcilJnRyXxnoUvtP/Zy289dcElJNdXWkh9iLzEKDOYA8Dnteez3bkqWErSd52yJxZ0K1oRxyr+c
RItj1IFZwHlDoYL6E7KCCO4ScvBquoxdBzoe9HzxlntDeraY9GJ88I8z2MM96BRSBkVz9LKcyFey
+5gS+BeX3W5A30bX5IkT0SA32q2sxykT4sAY8XPBJE+zn2/CkVAtgCHt2A6XPsyezDLAl2ePiAVK
WZ1VRuboqGoiKMbsdxIWtJ6s3KAX/KpSh02YsndJU1u8N8uWDkVdT2xvVNOhmwIAeI2izSoRBmnJ
bynqBhKIl7Fo56cP/KhbsYTiVXgWwXsPd8yJyycFPMAm1fEu6R+E5wRHV+c8k8SUslrM7JPfkhno
SfikBA1vnCnKX8zA+hKNf8qBrD/bKPSk50+8pYhH6tTGvxXL4InidOPFd3YR5h8Cysrai+z8UI05
McJpttzN4pg12bwfh/BaSREfkzAyzzMA/1nzu4A8Y+9imzZvws96RuTbs4i/86VzCifzjSlDvw9b
lWMXKvn0fHqSfpo5WlHELThKavpO4fINZmYO6C0YD03m+CMTceiIHV0HgsMTHdPZ1N0mz7EHdhak
QaM7BMsSE3JIBqGjtaXDW2rVGxdy/CAa8BiRR0SAJK3Ob6gcRJYT/Z309u2kmv0I3exjVkRRAP5p
OnfGd+dOxNXJPRC0LyQS40vlErTVOF/MJKe9n2WvIWshEv0I7Eu0eT9yWJ+kD39btZ9F447EwGlz
G872I908oiQrz8hhFt+uojtprZL1Vu9LpPticTzj+W7QKpy0uaQAj2vscd7T5JrWTjnVzqwjxWXS
xxc/d1+M3o4IiLodF4mNWTl39H/ccgm5LgQ2J7dcNntQ1QSIVALa3FIfg+kZkBPmCM2E4YBsYGAv
UnmauyY+dVl96upeXQVP+8YtXHfjtS5G8Tg790te158vBT0Au3GDsD1XpRv0U18N4vxXJ8nsdcb6
G3utDakTt32LBGbT5+T9gIhOkM2e2roj4UE/pQSBXOPlC9N2K69JPeIZ3WPiijZdEHBPpG7+5Lcs
f4EUxetGUjZWqUYhHhTtJdXYdkun3Y5D89si6unYxLe2QdAgoqLvqGjJHOsY1ODLkViq1hnD2a5p
1g3ruqdCLVujUR6bJp0xgMzjFq5Le5u24WfNI+8R8iqVRIoNzKEriVA0veBZJ8km0zgGtEQGwfQS
URsBJ4Uvd4M2XsEfEWLwLnxCGup2fkfW9oXPshgY7shW+Nvehn0cUl/m4IfTIWq3OoJjfdMWPb7n
rsk2wuJ1EPMagZf5jUhm2QmcuOAX5a+cvvNeuicZhwGfjdMQhdyUePdlf/WTRB8EpjgVieacRd69
ITVtVUe0ecq4gdmzvlpox3Z54j8ERuOfp9B6XV5oRtfjS6cdZJOe3g1+GV5sN693Q091nNUod4J3
xwvvZx9bZsZWbuObFawHM4svigMvxxfdRYZ3tnyBpk9kKO0htERezkQD0IVvkeWRFtzsBSYfyAb5
agxxizuJvowzvjxtJl+iYC+o4Z3y2p7QTHknXyLGHUR1NUtkuVEOB9bBdiSRYzLThpTTFcTaVgYg
WbaTZwM1JiPw7Mu20kefBqBo4P21Kl3bJg5GyujnMSAT0Qjqr77y0oPJrxHOo96ALBE3BbGwN3Hr
HTVbe2rsDga5bO1VrKV98NKjNPbQ0KP4gZpqWvMToeoKXNIoDOfc0SnjNPq0oh9dz49m01wjZrSV
ufzwBV8i7W8RQSrsLIVffjgaubaHqON5LRgadHlIHIacukOJYtrdUKUFV5UgeANquqtzhmhxjMlB
IAdoJ8vaFc7vMELdFM2vJSaWDeHQxBub4hQqVNvaxQYQMT+pOvuMsSG4cm/mNUHnCBBh+0fZObYK
BjhPGrIao8Tk1p3tvevSOUSOXFO1XetwQVlNC4zis2zYSbSLUj5GexzONdJuEk+QbtRXj+xPDAGb
Abcit19RbYKI/IiielIV/0SYibdX9hvLZUqOgpgYL/1JIvRliD/WSU2UTTlQgI38EH3S+5zlZKLZ
1npyqDhr3GmcyewFwpg54p1bOIhuIjhUVgp8jz9rB+IdtRgHf2U+TDMbhXr0aPCE/etBbDrBt5KS
/IF0D2ibiJeiSnssQ0kyxXqS7nQd7puKfU4wAD5pJkTO9gggIvM/ew8Ez2iGb3rGdzQ0PLR17b7l
Ju7GYBQrGC9fZSzRfM6nLANF0bsdQCQUf4kxabbFmFTNsXhEgrTx6+43vDFW7x5cCVAUjs4GNtv4
MKcm+ClD99qY2RM7F9RN+Uc9SILkXYgQnUm5rWi+ssjd94AbVjP7JUqWdcYMC5Bf/GNplvyuA1MF
23CBobD19K+kouaCtwV/18dq57TMCtV9G9DPBsUSei7YOMfc4pVL51JxHjXtkuk+o1T38htGAkxI
J+e3zsdHu5xoPmmqp6a+gTpkILYtXweTI25y0/ImJBKEIrEb+ccsgkmtMtytiJADjxanFw6nVT9N
CCyyl9mamu3Y5IROsmqzc/qMAgrUjbZ6SH81nUxr5XethYXARRsasKHB+ccXgipulR+dyxBRXdhD
TiTMaZvH/UsP/Nas+OTZuGdTlBx85lyO/giTedxZ0ApQNVfXfl7+lQkask3Vja+SqrVtLew1nUBE
oLaKZiYsW1zCICFNxsZ9Z3xHXXImUGuBFg9W/sM7c8acD9CsgOhC/XH51xzOP8TL8p9wyr5QjCMY
N1sKJ9jC//0HOHaE/6mqotrb9YEcN4GvAboB2iON84u3fDX5bGYQK6HaWwBYWsTnodXXQjpv0C1+
L0rllTMigR4adXSpv5Gx76zqSbrWZc6z6og1+IIOIl7N5a8yGt65Kh9S4sYZv5f3om030FAoEpEy
cLP4lferN0+wOfX/BWNsyv/IcOUH9RxLQMW2LNP7C+h35sz0Yn/0dlTaC8MM3GEV4kOcbMQ6yAEQ
6r31JCrsPIvAWNlXxHlqDPRGacMM6Hm2G/sSdnrPpoiN5wJC9jnBJHMwGrrivixYj8iAzTlMNkaM
1tqZq1/oKrKqBLzC1Crxjm2Iw7Zhnk8Sb8ERVJ5k6RyzlpemqR+zCsnHuNBItJPe9zJ7B6HzZmTD
3WAYy2PE+IRNIF6I4GXmj7xhUXuKY6wh04BgL43qvR+QTdiZQ7NDL23Xd1QbR1XuLAFcsZP2Qz+n
/OWRPBpySdCslhOGAwMF7AkFIn5OI2Hv0fK/TpJI7PgMU1cgigkJICOWgILs5c+LU9mAGMEWHeXk
vWJcgDe0DRtiShXkW5A268ZwDrnrjDdugn5BZ+1j1soDQk+XwSe+FVBajoxetdPezkn6Azjnp6iT
r0rgIEx4fWWuDbyk00GELCpqYweLDD6Fw5NoJdld5k9b7SQfbbWsYfFQ1cvOc+jHPQtN/4ZtOvMP
i1gHEyBA9qT8New4vDQ9wK7awKQw9vdDLF7h46GgZBTCuSa+Rl1XGy93qG4sdYwEf6PkJ07Mvwce
fI3/Hn6TCPzn9fo3cvEIBy5a/d//yx+Y9V/eOl8JH14/cybJNvGf37q80IoHUsHe9Qh6nakrKoac
cEIEUxJU7pj9HEgZ+e9SN8EOkyq2MK50D102jsj64o3d79kl0rJxmSIvHtDANT5ogfA1Zz/abAg1
6Z1XvNcgUByMG368dxq0G1ZSWusIJFCO8ZUtMn9CiUfWWJAHY8Y/suufgmi/TWtkxHkD5BBEv9/g
115MUuWLk4T85VwOox28uWP3FCxWFNLLyxUrIq4JKJugWvgxGn0UC1yNRC9k6CS08sEefBu4tmLe
avGTejnMockxAaZQmP7rc83+T1533zZJQ/D4CmZ4QW//w7lG0F8ASrHxCUl5i/r41ayOmdGeJodl
WxIx+jFNp0fkkh1gG4LWVd2aMGGW/eYkKB7V+6Bpgt2esI06Xbd9D3ovCr98m6FOZ7DhLBMYDlX1
wk6PMdq4d+P+K4x5Q7NPW8MQNcOLbNQeWt2x0u1rkfPk+qb76lnDfnD4YDAGYxEDC2CLAHVLdv5z
d1L0YxhxszVTlAPf7VdWIXark4+4oDry4qbgLvr+1x/WEjrxVxozqBzH42AEF4pd/J8/rNCKDMd0
cn83WuXHJJMvE1khoNqXj5HcpJXJ0hg2ePYxDcGPp0bW2CCBgc1uAhIB1sLuX//1N+T+J5xm31eW
WA5rU/jmX76hKuHlYObj71yEYCxv4k8ve8xSiFEkl9bDcCyE8T73ADznyDsUwbGrmkfiJCizLER8
6Ofp7nk9Jim/gJxaScQUoMIv01mblNigNRuujzivjmqBcioLqmng2W8SeocwoPaD7v+dfifxQDmW
9a+5Vx6Jq8Fnx3237rRv8sjDhJryJ6sMQOXUmPoXA11GOlpeDgRQWfCGLdIhLmP7MIRucz/r4DLk
ADwdgwX5IJuV8bvwMGdBnH2d6zG8oBMU5iL8DjNKm9xfSxI48yI7LwedrHneehW/hyO9n2uScBBN
XEr8ZqDPfQyV/RhV89u//j2ov9LxXcFuy0Z3CKYWXqT8S9gCuswZAjznVMl3uSYrjWwK8LYj47HW
Tc9V+qDq7D6OY1JKobaI4lcSUNFnhDCoIalX44JXZulBxs4EwsqgC0ggwMYEgLLTYqMJHhrlghw8
ZO6evdatmpYkgw05Rzkl3HPvUE4TefGVZ7g/jbq8HxkRrJdcPPRvZKrG4Z1eXk6YTXwQlff3c+T/
R9M8/etoGswVnAWS/In/+j/+29/vtfVn+/lvLE/idrr9zMm1uXwWcdU1/5hM83/+tf8VTqP+5ioK
SyFth9pSmrzofw+n8a2/ESnh+rZjk1zD0cOZ9L/Taey/Ob5wLd9UpiVtuUR86LL7E1wj/wa4G3KS
kPyJVK3O/0s6jWf/JYDBE45r27YLBd93ben9h9CJWheVIVJ/33m4zXHRetjG8IQPWNJYDut1V+fD
TcEVQb/t7Eh1b1elTOSKn2otg6A9JSTbOpgwTZLA2H2PxFUqe9VkNmzehGF1Jk0PBs9rYFS4NDvG
5+ZI1AMRAoAumAHh9JtI1trohSBfqxSALVX6WvYo7uZMrYuZqUI4YEpA6niM1O8Rkemmxwq/Td78
uTKObK2Noyy8cwnFaR/I7NpUvYfw7EUn3UMSzzbFBY7AfN7MA0rdhHjQNUUmG1TN/Ccg6A6fxIEh
9/DQW7W5E1mILFkBKE8yfU3eZwn8gvg/EIXaI7cuRvdUimfZ6rsi/nSLyLjLU6bJFVo9beJ2s0pt
Ptr1k1mYF7uK7/vCZNwTN+cZREVUsVieWHGtFXY1KjaYk32QrfEr/qS45hD8am7noAtXfQdpIe9M
Fr4EfzFnicQiCHnQTRSjTBAvjqHCjS/b8E1SSrG2C7roak016MFyACueUwf9T/bObDdyJcuyv9I/
wAKNMx/b51FySa4pXggpFMHRSONgnL6+FjMbjcpCoRv1XrhI4CZuDC53Onlsn73XLrz86MFSPdQ2
Vo7B+lzigDdXL52nauLNH5vdkAId1oEO9gmhUXxcvH8Y8f3dfJG9D0eThRPJPv/MGs43wnuIo3ZF
HeC0nafqnhg+k4TfujgAfXDR0IUTieQN15Lde9J8ypDFpFVhQUiVPRHNdWlN9LnBeQEhrGg0doB0
uo1LHG4VWGGAH45q00gE/o5I5XsRLwssO+xvBgMVWcQchG+CWQyIzu+c8B7gpSq6hHkgOPpCP278
xDvLXF0dk/1SV9lYQTr1IjQdIVOLMZvnYXtIZ8wiGLtu4SIgG7b1Mo59dajyMV4Nr0OkrLPFk3GP
j2DpMUZ0B+2dYLYDUUeQOU5ZGUXirBhlPC90T/GCHlPFcsMf7Hg3QREUEiAXVtl9ijC5ahk5XR+4
Ypaz0skqcO5eu3fjgD+s8zWlauR1E+RdXgPG/sHTZ+3CkFIOljUv6ek/xUHCcttGKz7rMMhvMnS+
g2F6M0QH+StS1Z5PLdnRukH8uyIWGGq6BSkSzB9d/V5kLD+CQT/OTTmubWH2C39hRQB6SyQRdkGX
n9x8fCh5/L9z4pfnFgMhzYf8X3wveufWzqdv+MW2miJxpC2bOHu9SgYW42ri8R0O7hv1BwTF4X0k
IbCwDJpF4JLGbPgRt3lh6q0V9bD0UpR2VjjxukjGn8EJgk2SWKwjSBQSnwgOLkXl7LWx/sAxOg/U
dVr9udAQ26wOiTu6CwdgDp3NCHIdK0r/zGEUCsYTEIZ4jevfXzUquuMl7FajtjM85eNbhKSC6nvx
Ru+hUt17AUMjw3JzzGR5CfLqbuY+3MrQAMBaJjtT/KmXIh5qW1dVIxmhzCA4AhHEg1uzKvHcZ3If
qCjzI+Xn04k67XaTE8XIRRmdFWbFTciZH9xite3c8HcUkTUYcOU9ZnGr1gRp2LuGmf+2dM8ESXyV
C0LSwy//4LsLoj2s7B3Rr/YQmH5/SqKpP7nWxHKUlIFOYcljEKE5MxFnKxmMs6PBDglpenRVJPIV
JyYp94HcSwFMnPcpTy9V1n3R6OHv3AJyOM4nn4VFAuiLd3nGJRGl2yaHUqVkYZ3oqrCwPKNWk25v
H6q5ldxtHK6qbdKUJ25DCWtwd12xJG4CLrm8aeRa2u4BvpAgcf8i+DZ6WXat6+Q1Lwg2B+050dBh
DDmfG7Bt7J5XeO4WLMoCtGeBZkM1CClQALIr0CLKrz4BO2+nYbAPm+CzNsbumBL72iqBtwQz+kRY
v7ZIb0d/J9M8NdJiSZex/sSoy2hrFr9xNB5AKWOas9hzunHOXxn87rBaE9EwWd7l9P4o749CvVgl
hYHU7PGxmg3sA1qItoNP75lt0C1hs0HbZ7XCGKWid1Jc/rEperWpBjt6B6JFj9CwMdrYvnrql6CV
4NpMLEutEbv4kJa/s8Ss/gYZ/KL+Z7J6/znkFrCdBQzGfuTOkTXwbSGvFHvQ0cWe4m5cx0H16pOR
3FoKFFpjYbRoO285s8b2ponlmdGYd8rm22xmPFucubZfcGOtI8OC5hr0YPE6qoWmOKp3gUCRcYYg
OhsobrDfQIHppMlXnhR3IAotkIyFtN/pk6EcHG49PlhTDdkagZyld8DaGjAy6HVxlKSAVtrPaW2a
vVvRAiPL4ubA8xlTOuRAfJPWqvFlzLoqRhD19Kes/D/FK+RLriHwjpbt/VDXgXW5m9dJEMhT6YNG
xYhAXGSbAFyEPSIwy0VXztm/Mo6ZJjGUvCcVEnrAphL09RK5zvPoXCC5lGwt0/hO+IDqke9C4g+X
nMrwdZKKG0c5WpHrW2WOOzOgqSHlXhg/NkbCJVgU2x7TtFkXBCWN9+Ujdu0G+yafm3LupeJB6yeE
DGwwKJaGUUDy3W6Jq6bXWckjfcJuD3u0dqGpVDPuVFfgR6u/Cjy7WJ53FM7/GI37tMQtXY/vikob
3KhKfHYAdOBdb43R4MBgkkiwx2U7u5gU47Yf124wljt2Iw9w4YkhRySRciP5YxLKG9uWHgTyUSV3
p9mzsacFPUvYscVqTCvfpWf+YeuBXy7EIaQa92aO3QcP9d9dXLNUIDoHQrN4wBgkd6AHeDpnmkd3
1l4AWu/Z4vwtXfunSCnkQ5XcWEDVYzqpoM+uk4aIko0Jjd7hc0x6xBHTRZDd3zWMGmttBtQtOCR+
M+PqkKuk6mHxQ5BNleWTE1PkQjLjCpPzEZg9Sz0iV4XZf0Um7nS/XRZSEwhJEz+77pNDsTxoZdlc
HU8Ma0JyK23evIzzYlaBsgPWwdCY3ObqjL5ckuX1nq0CllqY4M+IeS/djIc5V+tvmmrXqh19/uxY
b2ggpkfLyN2VZ/lHu/YJMFI7Xbn9d4qd0y6w6/JZbfLe2alZ3XsMcotk1W+D4GpI48Siflup/ptM
ldhA2eBHhIukHmSAbTKw3XRHdMPpcwqxVP1WKpMRmj8BgRV6TAmGADqiibp3c2t11oJvqhBMh4Ka
GOLvt7nH/2jafJU8YORsBqte8bUqyXL7y4m5xzWaxX8Z90TtsxRqXImbDs/JbBcPsnX5tRaDHzUm
vwH130vAYAyq880n8silJk/8ZxJAWfCYaXBBsZVbzzTNlbYaryEpdZyYDqK9TdGYygxz36Xl3h2j
4UT4nBySMctT6g1q6zu9w52CBEWcuOQYSphxQ+NthzgPd4Q7Y4BGq9ma6+9ckZYeM028qp93Y+Az
2fSFeKlC94ZF+63M/PYKetV95kxNO4PzkM1x+5gKmlaSYqIUzyBTbAcx0Ut97sDmqMA1Njjgv+u5
PwvBUNDbBvSAZOJLO2BVr95D2MOAyLY+Z2/IRjVNylb4DOyp2UiAr9swrT8YmvFr+e2LE+Em1Ak9
96KIHvOpdzZN9+gLo76WY/DEPLo3Ja7QNpO04wCYCqf2MgiCiCbMelbGw2kW+NOCrJx2Fn9EKeUf
7RjdbpJbZXXY9UJShv+Yi/Pxy9TUGpj+sK1DKN2BXbGErNMfXsVjQ5DZBdqGn2LAIRdIcitz+Jin
+qdzmq0hsGDFzM6cHmAncYQYaRvSuIJITdTuDPUPu6PkqbPHr7Qyg8zF4l4TDLRQeQT95dsllrmu
hfM+cTbpYXR5CWWAObgLL4++PIwsTccqK2nT9zFOo4cwNmBT1ulR4FgktnkVGOyBU1GNGxTs6Yi2
M0aWfShWA7UAOCx45ubOl1NFx8aBJhGmn3WfPrKrwKxTYA6xaUQZAwwhsabXrzylBbCIUU4kVvQ0
UH1HO3gFDy2Yj3NMj1JfU0YYWS92MrCfh8JDch4Tam198b932aj91PE84XjFDcNOn0s1cn/YWpwv
MFmXbK2JUfk5vK0eD10WyX/W5f2PZvL/00xQJP5fesn/Ln+S5ut/3Zqvnz9t8i+yyT9+5z8lkwDJ
BDmEYl4sbpTrmWif/5RMfI//YuIbEqHNQI85+f9KJiL8N+H5PqtOLxAevwed5f9IJsL6N8/ijwpd
tBbGvfC/o5iIRfD7l8UFL014oQj5m9wA8eZflWJ2yEYvdNZhUYqHFq5qENx9LTC6JGnX3CyGNeDg
IgE+pcvqyUlZr9kWtdUO1OVt0fGN+A9v4X+xSuHQ+59EHIcX5FNQSl7GdlimiP+02UN+9lKaPqxt
Jdr2LQ/44kReGB0DrdQRnoSNTRUIck9o/lSNpbt3pZR7DgbUx5YltVsTcaU1IU/51gWcOkQ04dhQ
kJ3p77HO0GOGbR5lzaUOsx/bkO3vkewv472N7gN1ijgjAAkqQWJYjV3rI4aaeviwNLSzA8ms8OyB
h53YKYG5JmsPBoj4DV7ayBu/LAohdhSdw3/p05IJCGMr51bfzXxsEgl4ghVHWvOHhaF7L6I4X4dF
Gu9K+jp3XT60t7SAYMQ2O2f8x0EFlofhqvOD9qi9vnmEBpk+1tKjjy8J9M4Lne4Wg5PeWBrU/2TA
D9el0V4HoWK5J4ZYbirPtF6TIYQOyET1pMygGzCY++4bQM3wMhgSHmJf/ALaYW5G29IbP8ZD7boF
uGOSQ2tFaO4GTiDeqoGFmq8XYF8+Geozdr3u7tam2oRpZW86X4TnkAQxGcvB/SC6GbxjnUp3kRPJ
E9465zUJ7PTOUGG8D0NNCohs6IE+J4oBRrhcdYWLfc7M4XMg2wxpzXR2yAAdIZ1A/ok8Q19D31vs
EQDWkGkAMLmwKSAEJNe4EvHDHJUZNI6weQdYCKgsIwzUdlnPoFSG+9yFnGXacfrC6QoIbZMCuNKQ
fWEzpYdp1gvTmsYclecdAba425ctD7c5xhZuj9jkMwVveA7NYIOZOrlJKEc0fy4XADa5XW2agNrt
VgKPNwVPCS9hOzAW17jpwj2lW/E7W0IL3ZuKnKvhMePmBf4VND5gYXocb/NQD5e2A1YxxZ1xov4o
pkk7008OJNF9aFlsK6vGZnVlaIz+mO8ix/efR9fsLn4LJNTGOA3oQtXggTt48iWhipESRKyA9vyu
wxkxqPVr4ySGUN7nBpQDHhXKdzKv4uBUewdPxtQUdOCqR2LiR9Wg1EkTbx2+1HY9JjV9cMq2IJJb
Cp4e/tatGvPixCQK8ooc6bbLIGAAkJ2A0mFjtX+VIpOPlWF43DsizAHs2UYfb5WcJGZLUqvEBCMO
CA3+NS6ScB1OdXN27KZ/GMdg3vdMxVsr74aDcuPmPNpl9Egv5Hho6K29TFWT/JWsUfgmEY8WlEFc
JvYuj7NP9gAITXiYNBWhGW6LTUOk8FoSgz0WZZaczVzxk8kqpwAFV+nZUkF68rLOPXSD1r+pDq2f
uUEGx77LjFsbdUCKfKpVw9gDFK5STXFtVyitj2Pm4l0hx6infZB09QzC3fCTVTXRPQWvUU7GzRGa
9XBas2XeZ4w6NHmaLbyBhBX6PnVYn5OurYiJuCGJSpUw7Kw8FzfSW4iADW00CjhIgbD02Q9zYO+Y
rTp9dyh6fZMhH/hKOAkczDlktYv6gL8Ol1ha0DoELfcMw5IQv5tRBTJFRaxObuUVLOJa9yPw0+AA
E8d+cJzOuMJ057g9FNLZ9Gyyyl076sbYShHC0XBnke8ltOQvitLk3p9YYpXgguO1l8TVB1KN3gtB
a0+CY+ZC5RbGXSnLI6UMA2tQKxrZX1dp6nAWqTVyVDQ4I6rKxHlJyUjkf8BotpQYZNJ5weOHNGAV
ZJtXHbWDXy1X5VcUWeVbwAV+1qZyjiNa7nXINKBgFfrOn6lQvaAjT4XXuO8/chka585PJapVW+P+
S0Ft6Q0H/KTARsD154gK5ESnaT3Iii7c0d5nvaVWgFYeJZWBZkXM4KVr2+rILS59aWbX/B3HyUTd
l0hGjqUyrP/GsrXNrdt3+pN6hPFPSpR6gyRIP2pR2kccFM5Dno7Wj231Dja5yK4OsTCnh5TP8lfO
+vODktjmgboF63dkDp1zm0v6fNvcMm/SwfXtgGx/QaKsyXeFDaEXdsAcDbFHpdw/EbURGLG/JzGt
QI4MIGHGwZG3pFnx9Gnn11ZEfnYKLM9HUarTjZkYvxqEx5Ilqp16z9w308/BxQANmDVwidtbetfq
sLWOXdvX8aN2UmorC07hAOEdckwVNXvcCiangLUDH4Lq2fgpQTLHNC/GV6c1/XvVCXkKBVQPKKzD
XnVJulN2bB2oqp8esGv2BEOMpmUGGcDodxTuOuDWtxMRiDOHpIAgTmA8uZNV7fH04YzxeRd3QW9w
vLfiqH8Fenc1REw3DF2C+DRzYhUPwBClS+KHNlDM771cSOxO/ncwqfhzs3baz6JPzuUw+B8+vvC1
kWCNKiVwvBi73m9Hzu6P7ooFLxjU1E06NNnA+U/Pwqg4GuoUsYkUIN19yGrQRJJd0+dq/JJqAInU
pFgR34SOvLusiOBYLnbpmte9Nj16zsjosXvAvqK/xnHB0IvMeg4BKkDRxzCe9KN7xt5UXiDm6s/Y
J9MGflF89S0pHyqkMHyMTEhJDxtWGRwQC9m8Bia9p6EHcrQZVLySTgaOz5gKohyVsRZBQXFuVtHv
W02LO5VfUpjNd63zp45vYxi3h7yHC5ZHZym9izW1O+3py2h/z7Hz2Uznzmo2qJXmEpON1R08/1MS
3xt9Hur2p+IZKTSAlyrUHzi1ET69p8wZ1mGbvJY1WR3ldxvL8i4TyytrtC6gvM9Vytm6uVfFdTRe
OrA2gJ/WugbeMnUHv7CPPtbnjiiPP/bUMeFOnvof6QDXESO9kxT+JmGzjmFklSN2Iis5BiPQsQQg
WMsEV6a7ssDGgklpReUUCcjoYnLW8+YSYwD+T2f4AGb6h91IQ9c5IeTc9vD9k0stkrPlz0huwMun
9olrnv1GLvdd3h0aIONFxqZB/1XOnwVo2g5PDn8xuRHog8+omCuqQ3CIPcGBxo/7WjQvSp9Y2FBu
Gt4LmpGi8dMcRjbkN5ZL27J9zEI6V/OvLOipkniaQgqB3OfQSTaSYhSTJt+dXebBuzOxU/QMEpYz
dEYKj/72xMCIFTnHVDmAiFiOYCS2NPiSino7jGgkIkKeGXvPHrsVt9aNQ3aRNpVvyyvK42h2wZX+
nALHmFpIPQavKsXkBW2Er5Ljhi8Dxolr4A1X1RoXjwTy3cHKsvHtlpRJTSGR7UHGayIkwkKku8DA
2ZGZZK7cVj4RSqFVmxgJOmJ1Fci8eMl5yxr2b2LJIDpIYdjfpyS/ShAe7EiL5iuB+4kzY6IFkK8p
SC/RPyQ89I69IDuPQTUoqdwdTas6QTcMaH+V/Z6bSki1g0aK7Xz3oVZE5Y08uqmh/VMOxo2nfXwY
2ApjxVDjT+SXqXNA4Jv+9GQpfGxasU/9Ec00fjjWRLjDCG5WhDVoPbFRWvkqgj/UQCKlt6Tzins+
woHZjiUMy2jlMrKuIlm4S79hwm9M+XvXeaVM2C+5f4RDrwC7NyXXWQ09qDX4PV3Kvq/poVtuEoyI
3xjPeUwVjrkdUxzfW6y5FgseN6FZiALMjmuj5D3NIWfgeYOjC8i6Gi0KgypkKpI+Wm1Y19E2NsTi
vU3gpJVU4hzmQI1LVMxatgdkR+zRIL2tc8bjyiqPszbBqaiO7TddvBsamckORia1BHkTOO9kEWcF
Lsvx8EQ2GgKaVP6mbG1om06STU/NGNDplTc9j1WQICvXqjwc60T8ayW5HgPi9tAdUgtt2ofAT5ih
3Qi3qt4Mj6Jzuvma5aDBYXCfK9nyKtz6eR48ImjUT9sPDTyHdWYqEDLjhPCVFdFTBS/4ltnmvG8A
8ay9eImmDEF/cF2KiDxyskcz0GQwQyuwPysQaZsuJJBMUj5YyzTyr1NSJG8NCNe102BzlFkZ7UQW
1c6Ks1BHtCPOz17egP7KkuXslzXmJowT62g67sQXHgY3LT7noipeWeCbex2Z4tGKTYuPmemsotzs
Y7bS6JQ2HIIYwZtrViCPTh7kOjcL8wPT2fydmt34oU1cQoMKzCNtIMhWvm1QyDJY9AZ4sbpAI9eY
8Gp1MJzsQnPprddl/uwB1FmhV+bnEi8ZxCw4xiya2U+zYPUvcmYaXrFokQdmhHBjtWHQrjy6IOsV
14uErh4M9qET2L78JUwICCA768lf0CCWzPfgNqxjaASfhWBHFzjYpQAwZothEWqYXmvrr4rzo0V3
8dYxxhZ/w6wJD1uuuWEmFJ9sV9sjnV3RhvpL954Zmb3qZ3beWzaiKV25kVjNC105xXt2iHJ6vAP6
TV5Zy08gl1uIpSstmumQEHD/MF1FQ1yWGUeX8NRGsxjYUzjH+Fhh1ZK6Fe/x3EdEemRZvfmDZb7Y
qSmOkMm8nVB9c5KlgGyIU+BVkEF6JtLDLdcOxgZuctPjSs2SayIZ381ZDb8Fm6xjmtnxt5qsZFdy
J9i6RBwvJUtHFIi0PVgTqA1FxfKBJy3rsyTnQGux0ie3H5AnIKMt8O0vNWzYNFInuowmgCPEgYnq
C69kxYFT++6PafZp2iQn4yYbt4iRpKvCrj1J4AA03wcfIm6veqRVTZfRR1kH3k67HLwHsXRcFEsg
YFwqirth3mUBdJFshMkGGJhECsa8Uz7CmPElZaz0YYlrqkv77DWJsfVBeB3GNo7fkrZrDg1KySkw
llUVu8Jl/+G9hrD2HibKEOCCjMlRaa/7trGeXnINqZqIfelt8mFoL25b+U9FMVtHwN3FvjJa7xAK
6AqrKirjk2XMHGOyeBwfZltS+ylS9zV3s+SS9Z37zsmGmcTTAcPdHMhqT2558FYt4rdeO5YUTIhd
9T5rjhSBnQ+7RGZ4q5EBzp7dye9scoEeIDUDScmqM0mk4g9GuuHBp+Lh19Tn1j6vAivf2jmviDrp
vFv75eh8eH0Gciz1wqd27uk1VeY/KGTxexglIxezUf7uYclT7GrL6JKFLdxqTyO/0nfRoOFr/5qz
Trr7/RBuoTKxtiCX8FBgdWGB18cPVuTpF5cZ92i2EyXtoIT2ZFYZVU0FPs4lPPRjGJ19wepb7biH
G2tfJKwpahCxlQHzzR00TlW75undWNh8k7rjfu51f8I6CtkuBNV2pEjsjxuS7iAfn95G4IsvNVcC
T1nV3tg40xUU+7VYqx6XhCexLNo1fsO4uwRhmj9HxJQukSzdo10tcogZjm9ON6gHFyQmaE/bfxkA
5dSMNgHBC58HRuo7ewnmF2xLUuzM2UuZ2hdoWBLU6ROn5HZXF017N4ioAHvq4sc8Cq2rlbb90SMH
eHUCHzUjUO1dKOh2XmZQsag6zEQGD29wOMYHnIvkq0gFyMCY1MNuaCf1EtfVSDskxALps0RijS/l
Y1/k832Ig+lghvl8Y3kS/6KZhXa4PIOPpsLfU5j2W74w0VFZsaJ8IWbhkQdKnNy4H6dVnk24MSG6
xKewKpsvTaEIZdvIewe7s+uHukuBrFgIGTgWFTYLfsCR2+kmTQgHFUQpNgAzk50xt8jxRo28piZz
eMnM0OZHLzQYW+puQRQXRNPgr8Klqo9iKhYAIp1gkcnJQ7f2dOo6I9+HqmwOqhiwmo1FRg9oKV8q
w3Yv0Ow9qg5taA6ZPT+22PH2Q5q2/mr0zUCBAk/IvZYl55Vt3kcJ5l8489ZpngzzhxN6fYts24DD
PaTtJo20eGR8jvcV53HQwn43PhrsZ7qtHSscrSO6Jfyiwtf72rWid4G4+DA0pbeFbAmNwQF9Ti0B
E+ssUngCrdE1/ZXTHWggKtYKyHs0KcHJQCvCSCHuAKkF9tEgp5gRwFl2GdsypuJWiUPvRVRAqPkf
mRWHWKPO8edh9sjEgxwsshGGbyvO8LMy3/0qt6+NQaMpK3hjw88l/hZIYxB1l0uYJsUUT1RiZtXN
7FKQ2wlsWqwZrvWipRUT9rGsO7eB8jEbRUMiPR1+zKau91Ymqc7A1EZNQd141RGzmPkykC71SP8v
X5qK58GXINS6y6IGRJftu0a3yk2wtrxk3RHTZjt86OLSezc0SAZlNcHRdezxNZqm4cVTTsG+XICP
j2cVHLgTouoMudEcITi571MeOg9R3AkAD1H2wHOxe6eFz4bjDbp3PXdx+lyP7Mo2Jp0eX+zq8QLF
Hpk60dkxBRpDeLSzUV6E28TXvEtNupRHxI9eB+FdcKsg2tO73q8Klg3TbF+onc4SUCFG0tCZkcuz
lVb9PayhlzXz6EB68Jw3QqoAUohRZpBSFc0+FB7godOEqy3R1oeS2q1THpcwCZPBAkNtmpgi8ZEG
e7vLqiVHKWfij4n6CJCiTunA0X49htPwA3FLPYVzvWBANUSSxEzu49K/AiNZ+D4k49k8eGXT7bLE
N4eVpI4DNLIZOBhIShkefBWiEoH0AQzv+CGFDghmexE26lVXkhmBJNzOA2tNVTC2qNKmFgI9ozkM
0qi2U6CgeU5zrhAnyuzaJW10a2YiYTqczF82FsHdQBPs0Qfid+5z6jBm2wu2rR2AIm7pMvPtKD8A
DWgepyW4hxcbPOagp4M79BRTk78H+xuWby6BGF4sa3BGuGrTVTgW4U4428kfuAZYuXhX0OH1DyXf
6g9PSwoWfFVenK7RGFR4y5kMhvqJTpTouWohfldOPMCfrhfMbRfTOc75Oz8heYTWCrGLh2THRoVH
XiwJ/oxZ552t1s2fxglRicY36oUmt+u/iUqDJHSMGcB46Zj2ReSV8cMDlgyD0bUBQxJR9WY72AkD
pAlkHBnL9Wtz1etWfTuQLb/m0qwudd/nN5wQ/WGwtPvblG2N3Zy87RL0dJL3mUfsu8u+hAE0G2A8
dLY6eknUvOA8JhDtTuX4Vgw15SWilSbklaAzf2ZvmNQp7gpq6/lUe5qRKqt4JKK5NC8q2/uT5Ylr
ruYxMsmC5xnIhoSoNyagIereNe516OVpDt6Ny8o+Ay9Mr8pwgga84+w++l5kBVsesX63MjK+ri2e
j3MPzxK+c8U/m8Yb1R0GZflk26b7gZTZ0TethDZ3pYOzdFOPFhpWDalrV0V+e0dMKy9N41gLQi+E
S59FkLii0nsmMQnEpJRuQWATOejs+rF7K7OaykrT4oAJetLbG9kUuos1Lzxq1KE1KJHyuzM8UI5+
neyYYclWWVEdIaPMhvodmqDa1r43QgaCM7H0rqCT2+wRORHAPE/35dDIv20fGj+9aU2k2urFwzZM
vMmubti31GUcsRYxXadYD65B9yjkMJt0UTynR8fkL2NN3tf4LCxc+6SRuK5dmS8BIF5rfLTVPO8n
PCuPg/bTN+pm012v7frJrJTFMkZ8SrM2Hkq8dW9lGsAXzgOyeaTKuaJnjTUhrBMKFTpaaADbe8VZ
Ms3DiQUQSnFkMRJ/k2nM0GuB8wfFDvSETHJ36ipFtowlGeAUWBC4zRz3dfmM6TlLWjRrCBY+SmiG
kuPFQfFJOiw6iyrJLkUE+VbWXA5TKr2zS5Bu3fPrEPHj/po3ovya8Op+tR0Ug1yp5swTijZg3ZrP
3Of6/UwZBmUssp+e+VH5+nTlEL0g42HMjC34RGyAxI2f1OEVOpO6YogmFIfPA25Lk6AF9uYk/np5
Lqj+4w6OVFWm4ymCA06nlNXLV9dAhgw1pwi61b2jU/iYgU3PxSDUO905bZVxq013niE9kKCxYi99
g5saPQ0ewqlf2fqnkB7IEaOIDgWHOyzodc41mfeuJbZp0i8EJJTsLWMRLiscBfa3P/f6IR+gr68G
kcDBAJgiEGCtiAOe4zCYryJY4ltjsGi1aUSPjxdFbkXI0v9w8yxDwHPJ43dmkGDu4Vk+oxyTgO/q
gNsGJN9p8ReZA3x+Q6Z3N3cB7FPG0h5A2bF6SqKBDhM8ndlf4GpLFpLtqJbLStfl2fREuxcovSGY
ME/Ss9XBE02ABYPkyAFulbY9HmESh7CSxtmieVYW17IzPmsk6ldBoG/X868bZpn0Rzk9FtxxTrGe
uem8D00veVJ4cvAjue3LSLPL3h5g3lfm7Pwdq9z6k2mveeVea19kPIwfsCInPmqs5i+kG0mkChbL
GU4tEqpMmW6/iZcBNM5c7y81Pf29no3iPpd5P69nO+h2Auc38JhxeuSEzyztFERM3ezbVZwpKCmG
c4DVli80uNqnPiBrzj2d1Dl1eMW9FCq/+n2XkufymfD8cHGKeY69J3qKGmkYTr9HkqE/weCSfsis
gSON2dDMq4g0b6KiNLBsViHCEOtXj2s4ma+p14hT4wnr3tB/TiI7lHCmulyeMpF2iFYlgR8ET3TS
Jmoyfqs9Yr9Ef9zEJB5vZNvB/U7p8Kvuicb3hQ14tw2G4Mky84WYQgflk5kK+UxjXvhCUGy8YUbw
vudhaj77qiuZmpL4AMtW/Yw66KD99+D+ADwdoh7bPdVrzXxtekz74EOHI+oJOYggclBouF2/kT8v
oJ8EY/ZaW7K8EVFwsWHrIn8rnEr+QkWDGRVwx/abCkP90GnQKsT12MB5zo0jK9tMbcvg0DdSwQFt
Qn2a+To9zVkjPdoj2vbkRkb8EJUNy0Uyou+lGQhc711xUrNTHYDmMW+IVl3rAB5BjnP1PmXKv3S+
9BmBm9rEKZoWTL9CHrROoRR7bPWvSmLE82c65Mqa0NpSXVtsA0MUv5Km9lFbyfi5jiNfUd5xSHUs
UI65Uw4AW0CkpcKqEUG8cBOQ9j74Rgr1dQ57B8WxLLFKGfgTam8odnAfswM/c3kaKoIa3KDVbsi7
kmlETxb1B+ilW67f8I37C40ZtNbM94yM7rMC6L1Hv3UP4WDB5nFozEGUg7WvlmMMgg7Ev76Lxwek
nuEQ6mB+xhND0WcQYZEDf/xYT3nzLKBjM3PQA7Oqgih4sYo0fE9CEfz1Rjt6C5dXgZaii7UUZf7O
A4uq2EbZ3cG1nIg0hxu+Y2SYTmM5a4j7dAvkJUd9t3QT/OVudYT6Tj0S8f4Dd4nhEmm8ohWUFQC2
cY4fy6xJDcMRZeZIGcx2gB6nJyMcxEUjdaARTNMLCqZvrfQ8sXTgcW9dOeLhtJRNEm8KGq0R6yxr
/pVqh5VPMwfhqfx31s5zR3IlTbIvtGyQTg0sFtjQWkeqP0RWVhW1cGry6fcw791pMTvdPcACjejM
uiUiI4J098/MjllR/xqnQ4LFz+nDN7a7TClN+nBCLDDAkETOj1wbnbh5hUy4nUYes5vCTJGgSbDC
oWAmGjQS+ap2mgtwTBv+lj6o+zogaJ1renvPsrLd9mLwztKVJgF4wpKbtMbeK6Rl/dKccpoYQG54
it5hS9lwX8EJnWCrYONG/oODM7Y1adyh1ykbQ+J4WGBTL8++7LVPM2v1CflL+ibLAdEZdqgcRI3f
zbZD8Il140BawtlABJ86E15zPWL0mESEAMFp71F+ORUVSoNkOUyRHsMMla1hxsrJCMRHUePfRcpm
LMEPZsU3342rdaL5wy3zwrtQIwHZ0M/mJTrEVrBRXZpdEO+rOOmfoQxosBxT4tV5SN2J3fU/iH+W
C3Uk5eFGBVKXVLzgrTXsMqI9KupWzEAq+ixsRmNKqGAfUXVj32qZ8SMcAbrmhqfsXfY/czeS3JiD
dLhXZCE2XArJImKejdKkNtVvYHADYpoP/Flq47Yd+HQKMGDLQjWdlQoy8UxV4DCXVHSSAqlsCjDV
BnsF4w9nlcCfXjkWE7gS1XvG8kSZq+uUa8cPlTXtCd0dt3Sxs+ux2oeBzqmWgaMHQFkfxO8xAMEK
ztY99/6ERS5Mel+UBq97GTXlWU0L/Zy5MrSJWTnKs6XDiqzNGNZvNCV6O5z4DKj/h8OwEft7MqA4
dqY2l9M4myh48h43qr9iLswWOotq5ex6LIGW7MKI1HodvWjEsq6Ug4uDpbTsl79dYP+/LYfrX/kU
Xaz+5/QXf+XFUIbglP/X339b/fE9Sf4p8fh33yy/04/X5lc53H5VTcIf/Ws28t/9j39mKP+FmVCo
+h9mwj9fg+m5/Lv/wj99bv/mP68Z/zT7+b+r6jP9Wwuj+P4Df6Y+rb+omk5QjevAIuM52SL/sDA6
7l8YD5sEPgmQEDTXnf+wMAr7L+RBzclYiPvRwPn4HxZGYfxFE/gXHcjNponTWvvveBj/AXniGK6q
q5ZqaJqjOfyTk8Hyb9EAtB/6Rhu71bbWf4sd4JHZEbl5bXcuQY1+W8Gy50oXlD+YZAf7lSL7nXLX
3poX9y2/lZfhZKnF3JJfU0IgwKGTv+hv3cvwIm8aAyjzUF0VvGS5ioAkjSDY/3PHo5ie3189mH8+
f1LxLi8y7G9j8mj+DdrAd3Wqq7motkTKZspdf3OzfDVSswa1l5tHvIG+BOCXiV/6ArEhoIDjJbqo
3M0gneH2prhjxwgc8bGPuaN0FHzL3q7+hTHz//U04VuYvN22zabxO3v7N09TpJVW5DJkO+ZgMQ62
Q2Ed/VE7a0oU4x1qzR0DuKfuGfrecN1+ubdNnyNR+HpkU6/TukqWzY1eMI5i0vJER0WWYyxV1Ddg
Hz52b6s2G/KMEYp3ZBqnf/4qu3zc//FVhh6hW1DpdfAoNp/Uv3uVY0aB5og2K3yT8mDcLIvowBmB
EkLOoBY5TujIUwIic46eT4FAVTW77+++f11gwA8HAvOhb/1ugKx9DgqNTmaKd8NWum2MI+pWBG51
ClJ/HxqxXKsZafguqe292Qp7//0VqpW9N1Rl0xSsZYEozINXjebh+6uGU/TC7zFSjHm79yjugSxp
JYScTIK1uYdLPHutXEHxHE2RaXhehGX1Add3nne+elfbATDwvB9y0D1QMjE4lRt1YE+vF9Gz2kCb
Eztz26afagnsUz0ZR06yHgtElp1Ke0vEhlPa2gu1BuRyyqhG+HKdlD3nZ2J/K/qcsgEOAkku/AZi
gAATR8u0BNUsWqXHgatEM9ww3qlh+z+rNFxtjjk5XmiR8VQ/XdQ6VoSrLl3mgGDZxkeL92UDbJ1S
BddI3fmw/ufvuuDO9PfvOukIiHEuIUM+t0TC/+FdJ1Bco/eHW+A7MG0Jwa0rJ5JLp9J+sxeGq7bI
3fZjGGJ56pTD4I2/SGyLNtywqJF0uSIuJAuzEO4MquKdPQKzI6RaaOrEQMyOWRv4sObsRx/+6GQn
LWqovSFCQV1y/Mei+F9SZsR/+ghrzEmZjXNT5c4K0OfvfxhLBrDG/CbYiqONYsq8DJL43FTGbp5o
NNH5XrOQkZBMOindLriTY7Gr8mWkB/khIEgeNss6e23FZO48ldf2iSr2w35XHuL2L153y/1Przyw
D9vUNJcovgG+6R+c5XlgQ05XKn2jOcgN8a2H+rBjfcHrLJizWBRUjP3CFhaA42ZsN4PsQLqT2qO+
yHk2vBNgGNV3Pynp0RsVgSigY4cgoLati3M9ivQUESxxBZ/gsDOTl56p5KKutzWnCAF6h6ipX/Y7
P4j2fZcN22Q06Xwtu2SPlBweTK8/aSkOFxW5CadOkq7pSRp3VhdQ++l1zJPbBK9UVhN8lz3ujVpb
US1Vrmo0z9d0NLZYLtAhxKQVasmhmGiW318Bzm2XQjDfH7q4YUUiZaaPAJNbO/nqu2ttdRidBkPZ
0INX1RlbLMuioKHC1NPb08Y7WaS6RdGEJ/fcz4fLWBcz0ygHenWJWRUNjbzErsxCvuQ544BOA4dK
MKuBQjhLLgN5rWYKbtlThKuYslxkugiK7uPslExRL06YTFbN8gEtZAVCv1zYVoBWU8845P1Qp8AY
dol3mwRZZeTcGPyG85+TNIuaJmzGB/rcIXlmTRG0nPLSvoa0gos5n1KPN08jTUe7nl1Hl34Ksimy
u1n6yHGAEZWbc+a3+MiSfYunEByA401gjhl+CQJyDkm5hrsWWkr7qeEJHaYwHXTKM2AEyg3I2WXZ
dSB1JxFYZoCyqB8jkRclZGVsTgl4aeS8GNt8lcOu7GhUaaZAX0oXhdsEKxDTEPDIUi28taKxTNJ3
t8zJBNZgBYFGrzuygsoUGvSm+GAzBQkH3l9m1N22z2tMuwkxfaV9c6V98UjSYXinl416FGJ0qXFA
szVnTs2ouZWusUjrgmJcMo0d2UbyPvuIrCMV7dSvTfHHnhykMQUiccT0c60l4yumuKSWgawbHRqE
dfx2S9PDvK6/yylk6Y6kIUeMLGNtX0dT/uyp+0t9cpnkMzVymsYYL8Ok4g4xRTgDnS65CeYSUkpV
bcN2JfRhzQcefQHRwfZcf9mTCe3JhlpkRDNDbl1DgWGTnG1hYKBLUO0IlbqkSwNSpmq89a1h1WqX
BOvCjHnbJVEIpdb9cCimmGrC36CTW2V9D5b2FGUNOViAG45pDVAI5+Fx5oCyjcm/KuRgXd8/9eRi
mXtms8xU4FFgnCY5G04RWl4JyuJjiWfL+ulxknKmuG36zMje2mRwBQdTgFY4BwgZCFxX4bY1PGDh
ZHfjKcQbj85lUn/n6cCo0HW37ST/5MxeZ1VK+hsfMUtQT6TSBmq4cTwK2qWLGDeo1dyq9YcX4GOq
UGjmAAcA3TiJso8LFQZZH5crr+FK9XN+Lyq/NxsjFmtb6PcKp9v0DzCgUqFwYIbeEzjX8Va5hJ0R
TSkci515S2kgh+vyqWVVhmOi/oLfkG7CUKc4OIfCXhk0CzNTHzZpmO5RDAlUklpZRyAnpVpimCC1
tlU1b14VWXqKyZjM2VOC4wbSg8+Bgh1wExGiuIlt1cwCnHrBKrfVB405r63t3sGLMSrtNHKWhC/l
ABnd6I0rzR/YzeQkIvTZTyXApTgtanRMgEdpw3FnWPbdCZwLIK3J4a5bqza5MlgliNbG78L7oBL0
pCnU/lbxvQ4Auqm21WH8+6SIjBq4EliXCSJXZtGPDvdSgqsP7hbkBtct1lAdyQrrBxFo3SnS3acw
SgZ1fToSXiHqCcr7KONq39d0Wtk1wnXL7Gfe6BX0NcYlJAgJO2dWOR+R7GZBWe5k0Pyghpyzvx7g
isKkY5f9kbnMqbUyeQy5c1kH2bnYfdVXuqXlHIkBW5p0NhRUF3N1epdh9+1JNVD04ALQyGRNUauz
mJIVB0eQTGW0uSDBVF6TutcXZii9mystNuoTe33A8T9X2OQSGQrytadI7Q6fjrCQRysnvnZ5iowK
G34+rDNhyzXdIkACSzlcDIBJaSqCc8rGRBV1dbRjGyNCQiqeNGV06KKRwmmTsw6mh3wF/YzGIZu6
N1/FGETg2tgbdXRVojFek45RdmiFaLcY/NbBWB5dxJi9HaXNBid8jbE5Fde0b5VlEToe9332sS7D
YQgMOXpc68E6jiv9mMdmsWg141iZBBg0vznmCNxXEbkQITwiIMJN000rG0bVIvNwqzkdfN5Os3at
qhkPa4BFEEEZUHBABzYo3aHIwe4gHZiqG20lNdOxmb/HUVau1WoCOrsxm02AUU01rd74Jw0Hxzr3
k74YflN9QEKJrFriW+BrVa04lgENQ8zvyDSk3HdTU9TEURwCZhicjGlKS6pUxbOjG5/ujA4+ePM+
6BCiYZTYMV6f6pT2VRgON2NEtKnsXRBm0V4JePgmf2RJdIQR0SywsjX3Jhc3Dfn/gxlOvYiiPtnL
VMMfMjrlokYoOUnWD2wCAOm4XeYu3AUQkUV7phqoHCLz7BYtTV9FJnY43vqFR7TsVoqiWBRtVd81
AhaZAlqSMsgfXYzrNlRxW4oYlrUXesMuAk28rA1bHl1Rx3ucfOMK55dxL1WoCspoKj+DcWVErLJo
rMbGCHrzWJSgymeJwHEYSCKwHMJiar21/hjmXCXxALIL6x4NVnlZv8tUoUyRpftasu9f0CPMLbXN
mBmNIYx8W7vb1CDR8RU2J2s0BdWrtIhnxTlmmP/DLtqewk5LYypLsK3wk4OdtOmqCVT1XtVT/sBp
hnOdwNcrO3m2pgclj5lk2z1kIsr8wNSPJoWZFa58iEF71Yz/7wOgkDUU9XPhmeLs5xddjPFGZ7c6
JVSc6wAqekYAQOUIB/ekI7I7OLEGRjrX79Jttti73Q0ME85CxJohmfTli91GdGaqwrg1DPsWhngn
J9WcQltNyK5AnOpCyzwZtkleINUf7CntYyQD2kpNs3kZKfLGkpwyCvaKZ1/35cWR6Z8Piyqv6SO2
QnEQbSUOvO0QexWy/G0etad6ekjN4OKVkJdNgOqQRlL9AFtjFnQ6xa129clcfQMxo8VojTlSdGg4
VlvTr4tldG3lAUG00tAvyMc74moBL0n6Ao9CLBtWuVOjW/raNDttH9WpBuRYq1duNiAqWkRYcvIk
EBTKy2iW9R0Ryj+ajkErgKHMgaGoW8/UXxx1DK7fD2hJn3LMnXvM65A0Tf/ml9xpS8eXFzs1OFkR
99raw0j5tiHjZRHr8hxTuTFS3vZSDNpn3A/tisgSOpyhgqrnAIdeMwSnpGD1oN9rwab/6Q7+rgjp
8+WwHS/xHyOP1PYPPBPRDkw0RnzFPhKunKps7IdSYJVB+pCLgi4fQnNvmiXKtR60bC4HF3RLb78W
uqTHRleIC3aZ3PStzgYtQO6BIkDHOYAIVj8N0ECe+jsfBMLFDZMIIRpal5ZMermk2JyaJP00xu0t
FSK4G/yK0WbiotctFrDCvOEfPxqKcW5K0z5beTuszMGt95rLSd0raXINim4f4TT1qnbTJO5FckBJ
fUAaRka/a95VLSyUigl+cjHqkH1xvqlifYYwbJK/8Ly2W6U2txKUwXPblskh8BN9mdJOhc+k5wYA
rfSL7jf6gRVM9sIq8eG0414MLnHAHPI3fV/N9XuxlpYqb33ka5sE6WHNBKS9t8U0ZtZG7gRISGzU
JcbFXBd/PBClTGdROmBzA5KpzvndeJqqz9bPaaCtJJojfVP8SM2QdSs3VX4l2QiAgDvbyog/cldA
+4ZB5U2nGA8kSz5wjQ9VrmxzaV+7Zi0sgYM8oX0BBjl5UfSQ3Pw5dtRNdtS49N57DouVEu+WSpk6
Xze5SptnbcBqolJXBrREkS0KAG7gm4FhXVF4L60ddYZ6LZyrpVvFycldAGhAg2KfOojvr74fyrgD
J2Ms69isWXBk8KLb1BPlVSvolQ3SZ17v6KxHxwm79BiJ0H/txmjl4FnaBvbAuEDJg2edd6tWr7vr
93damr+LgLul5QhKnMJQOwx6qeER5quKG8MM2IC66nwPR47TU42HNTyMDkitC8ATKxKt7zbuVZ5X
s2YPp/GBS3x84C8WUbX6BY88wi/xULxG7JIK2rRXKSjfecRGD7e2px6eSkQw2dr2p+ImH+mjfPHu
tq1e0oOe7Kw3+G437+yclTTFaI8tO2L8588PhCLNq330D/oJFjFEDZCw9ad6HpQrLYA0dHL0IXoT
Gj/9MJtZZ/uobpUaozE1Hi8Vud1Tsjcu0liwVOvsp7e3W5WvwmnFxp8NdStysvw0QDO9tvUNTNul
dxXjIcBQ3dlQU5WlDzfdcODgCHlP8UdiTjWTvd+E5V2ja36FHkek1U4pD3G9R8dJ6Ng5/i/RYZHQ
mroipFB0YM45bQyEmSSXTX0dHqRCM16I+PuFiGmuONe7cF4nL4t5/2zOujtXH9WluFnF2fztfOE+
iT6d+3hFEDJ0TmuXKdyLjOesvLMGkrTk0r4P1IOzriIfxTj4h8XIxGGdRLu2TmfkX7ir0Q2ydYJP
46180f3j8GZRd3GoVmtzOIJc58LpZid4X0T3kAPh2Ibv5u9KOTpf/W9bPNKt4c58mp/4v+RFnCkU
tQ7qJQG1RCkXDCoJu1tidD5bIT1a9hYiiySg5TMYqBc0P0XBttS05S2G5oViTSaW7aWBkXVgKAZm
2LrBFl28uw4fkoTZyzpQvPl7Gir3hOI7Enxc1bp74n/lbzRrcdaP+s1/IjDNyNedwkhZp8fBKjbb
nLRWeE3OY6XN2ZHP8g/1qfEsPatdJ0SMQ8171mzYbl6k0r5RHE19U5TJCltTZM/ztduRpxHpI2KR
b+ai1hoaP7JXYB4Hr+bvrpBk1xgE9UUK5sm+WmwhqGI8J3tN/+Cnqnm6+/BYi8/6tad3alO85LR+
3boJtoLdi2AwP14BB4zbd/1ScDmIcx3QtM3pwXirVr7+lfer6FUzd5xXrIN+I3L+7n/or218Vs1X
MvUMtgFLZeMmPvjbhLdvLy6+sgmfyi1/5k95jMWq9RZjEa4wGNj96pfr5kt6JpfWpel3qsSyseTq
XyBCBPpTPnsXvMfK6jZqtyXypFkf7Q9vE+QnstOf4cHbxCpeMe9rumnyXrFVdvx9jxCVfRpfbbxz
7tML4D3sW/sKzyyMcTjMenP7MNnWNwkBF0a91TFjpM+Zx9vm/o0ewhmxzla3l3ZGzH0ljZt5JBx4
KV/j5/hKsdS9umbNzDbO0w/fPRvrNBwNB5d4vuUUkiT180uPMI02vpNty8FftC0tR6DdxMq09lnF
eRaDzGccxdm8YmEp2m4xvCbxnmqjGfIvzpfomp59vC/F1S93Kkfz+mp3t/5jqOfuS3krZzXb6WiP
Nr9uHlkPEGcFpi+glLlfROUpRFaPMQkUeb7UuiOnmXuqehuxia7RlH+3Dxt1E+z65hwsHWOrYI7e
DD/8hKESfL2xXcMuX5XP9glJ51Bd5MPh+ixenDu7SPMt0N6rN4q1La/b++VWaRm4pg4WGVQbSxp7
eHynooiSraLuHDl0x1S44aoqeM2Titk5ROqy2FdbEr7zEDOsw/0+O8XcigjWPrx7qZur13C8WM6a
+mmVNtPsdxFlK/akwAHJnugPOeT6pYOAMzEPyqu3N2nhkzzRnPuXj9uXPQWTLcv+QWJkrh3bU37p
X9JHwV8xmu2uhuQRbYXSLhmvxOhmXtVtdcvBCOGtl1pkzdJtn/3mcLMzRpxXMnLNdQc4c6xIf9LK
pi4DoNNvbOz2cZMoX3qS/BbaIB+FcPZ+Apk7qAwb+7mPIR4fJkXg1fDAqgjDB3fPBUc5BcDCQqvv
e/8utWTY1onfrCILYj7Zu1WGw2NiYVjngq1d6MTGr9j03pOwVd9w07g+aLLcGVciVPz5zsP+PFew
56+dFc1ER3/ARId7fFfcslv9ojM4hM6TLjDG4h6dWV/R1Lyl+jHW57fqjfAawdHSPKux+uKREF/E
XFJmK/MfWELpgO2Mr75pXguXFaZIHXfp0alwwsIYbaPEuDPBDebA/OlKHa3xHsTw2zBL3m2u78qa
Dh3fAtgfX1qFGSxoT3oxRu6ITqvvl576ogM7n607hxKHSPBro/rg0Jxyt2GauTG08Sw746ittUJP
N9oaG4i6bZvh0U7t6sIVHU7o6UumS2cgfPnCy3lv68zuDuX08P2V66T3EMPtOggJd5WNNW/pIE1o
k9HUcu6B7UCTCRBn4nk3KTX08D1owZr0G2yODjvJSdXRkHdoLhNzalbtdTtpP8WkAjFSI8M6KUM0
I2EqmtSiENkomPSjMRy7mSfmzmi1K15LwuyDWaxJ9EQzoeELToUWsOIpw7bt3fTk1qk39w/aSZu0
qy79xAE56Vk1FLLoqU0qVzrpXQ7C1zApYOCgJj2smJSxHoksQirDZIJqRnfUpKENiGkAUkk42pzs
LEoCjF5QZl7K/Ng3fn7MiuTW42Pd2poJf7wzxxVjZ3psWsoPpmSqiKdex/PYEjO2kjzcvIZp/4tO
KJmzg+yq+kPHU76gpmcYfle+R/phhV6A2VV/EwzSTz3MS6IF7u9EMeML5HFeOdKGG8/PmKl2w8Zw
quhoUXa0zk0LMqn1DYTEp2SGkC7dVnoH7B0kOGrJ3bphPEASPumYJxH11ilK0imEnRYn/+m8jz/i
j+5ZXesLd5FqaaqvXLe1ll0k6NIos2ClUXzs5thKyywBNCKLC/6fo+Uk3t5+Mig+Jv3wsJU8W3pE
L0DOHKF1MCryN0nPXDHQ6NXrYFzO27T9Ig4bLStYmCzZQcCeiGEHZcC+rv2sfIYtgHrqU4DjfFZk
FORGfc94weRMMQSvlgYHzy0upmb8KCe+SqNRNEgx5XuHCA9CHxNSjTk2p1eslz3pcFQVw37htPQh
kmLueMEaGki9zDAke1wwChGN0E7ueOs3GaYXJpFJSbZV/xIu1WZ2wyQkwDlrpkvFdKjMGLtFzcFi
YCI+dxU92ebtsoplslIcwgCuRdWpUmfHTBtWcUyCCicUo7/Kd9hjJ3DRQJ0p8sOtlXVBe89m3FEv
IXYtI6v5OG66yJkNpSVueFinerrn0DTxum5TFkftt0F/qoZ1aeNo7scgvbllKxVoCxVl3MY9phIz
8nzJIB3bwzylZHhh+bfQ8qtz430oFXcOBejF0smFoJdFI/Qd9m9arRLEUT2aJGpv+YhGGV5s0tFQ
iVjmrNRJ5rrVgI9DHh2s/k1Ekbu1imtCb5XTjMsC2v2ixw9UGu5lxMs2H/RqVVTxJztOpdAxPHZ9
uxxJ3G703wHUuKWnN+FnrR1Lp/5Sk9J9SJ/4qRl0614pyQbo+GIRvSPMgMXCAAuHeBd/6RbHthIN
pGMcOAc55a863fBWPQ7BMFaoMsws7SCIGq39DIXQYPpTEfHjAMcICGSJk1mMoTpud34j9xYhUTBN
IdPyHoJhm5v0OVfBO7+bnBYBag2E0MJy83EXomXA7qlegJf/LK0642Q+ajtmFdqOjz7PsySEF07/
YC+Ev2frFuys4KNp/Hui9tZqnH4VOBGjBijDCEAmR96uBP0ps0NdUGQFn+jDd9uvlADbnPPg1OXe
/ih6QqRmarApo4uiUyUbQpIjK++ijzf6N/wz8Q0qDVvXphaXulrZ+7Br02ivV/aHE44+5R7FeyZd
VsrQNongM0xmB1Z0jVjheQOoz5140/r13oPC8eKOP5SpFVohdr/EuHkA78zszifqlPshafrypXIy
ZTnw2jD74SBt9NYcl/uZ2tWGplIOmXkdndJRrME0yDn+Z+1If9RGoXwHl2+vUT7Rvo0962qlK/4S
Ss0KByGzlCgoFowvx7kn81tWhkdMNe7CM+XJr3nrw5IZsFu45HA+ieh2804j1ZvFUGsinLi+pHeJ
gsCjToVJazEqxCDErjhRn0QZ2NJiAl70Bgb6tNfyc5L5xbkrriM0xkOcNP6qYHcBR+9nazzQBGAa
8XYhMqXamT6x5AFhkobQwCo3SSN5FUvVWsLW6fb29OCV3XtD2mLTO7rYpMrk7nbsZI8n76AyBjx+
P6RBg59+6LYjgtLeJvO399wEBXVsUSOI8R1s1X0LcobUnjvu7FE3QEnq8TIJA22RFmaz1ES97lHb
eBYKnEDbOphZ414dLUoeRW8sSACO69GrqtXYx9YuS4KH3heLhq6zLapsMY+iUd3KPFgyonO3dfsE
oVzch+qtKJxmxpLSrkFT4f9ujOilYHAbNBpH3iy2CHIH4brKonElR50ITUSvZuFj6TE1d6no7hvJ
L3o3RPcoQIbRzJ3O/HFU5hglIVXaL4lpONNQc2nlDlt4fkKfdCx/mVfMgAr7d3rnzZ4KD7zJL0YK
LdJX8gGpiXm4anzYoQZcvGoO3Djpzm7KW65EdKTF9CQRsUnpYZyxgyPp118z4i9EHQ8+INE0AnuM
Kx+iJLcwknR7IHoWDgE3niZwlOROP8wU03MaDC8eQTWP5iQKFA3StjRnj5bLDCsJs0U7QUSUWNt1
FhvoOii3tgqiPlXcxSjyL8ADCCdGevCz4aOWBi2PemxRD+2Va5vACezOCHhwYYXrprpChzQPUVcd
ibmvq96Beur+pkyMgy4DbVcip6k5WSC1pEOqUx2WQT2/UcmDVKRCAJppjfQZ57O7wVTAs3z1OrNa
5HaHwYCd+s4jMhHqUbPX7dZeZWnHBFd5p/1AXIpItVaxm9uc/fu9ZlrdMae1No5t8O8Xi8rgwKzJ
tfuIRkH2GcM3e81EMGzIeUMILsuQ9rzW3hWi/1UNpn0Cd3PN3vUx7yc0TX9wO6wArcdHnf5TPurV
WmQFhBYNaLXSyKcI5IEcADFh158Qy86lTsvhgeQY7AYdswzvdvFJJgxfvdG+95RI0z5UriyDzrsA
5Piatdida1HZnMygpPs4EUvJ+ouebjf7cQIkVLT3bZxYBz9UhOm6USlcGgL9QVfzuokcMgid8uRY
Yq1YJb6UwKmWkj7CtEP1yGVeb9sM9TgbOCoOGbcheAoLVmd74Y3OSKwvCx61xx+KR7ap3/JtmJr2
ZSBZBHYZfc4eVWOHrexvH75/LYmdgIKf6b9oZg8In3WUxStlbVPNnxWY6CNI4mEN7U9fK3Whv9at
u4Q1+h5nnvvINXawptTFJavXDf7pQ90k5cFvYnsZdoTv0AasPaFPc4960O06kwts+q4O0l95Qg2k
6RvmjsBfls3Eh4JBYNcUervLG02wxchXrdNS5xv0VCCAWRx0SRUuJR+n7wfDFr9DxMoNfYlffuvK
e1E6CLz1sMF+wH6fJ8qdJ+aiV5P6RnoLESqozrZvf/Vq5HyA8f/Qu7Tb2rTubBPhcx7AlEM/jF2/
Mt7HxW9iGyiTk02eiNszM/payuxeJ+0lkfmhjWX96afEGDWPTw21aNFS1LZ+QhD6iANu/rqfac84
Q3prU7zRfs9Ug04EOmgKgXsnxswTh7r6kdX1Sg07/xfx4U8xShJ8iX+0ZZ1OuUNxMLjZryCkGWdg
gvwjvm1eY3HNLT6GqGHqJotr851ID5+zlJFVUzFK0F40zVdvudTBchTMMPH552RPLLvYBzWMcR24
fWd7ZEinh++v/vqtaDXyznqB8tKnN6I0bexcnKxYSUc4R6sZvQtGBu/idioSMNg/slTAzx0AtKJi
Rua/6/p0gI6iBlOBTlJFP2lmM+u0fg/BYBG4kh4+BR+QEWTjdoCeD4WhmHdllOyIfobsrayRs5Rl
Ll/DgeRxELjpYhghY5r0o6aZYsLiwTtSutrTGuiFpI+e8kUG15Mm/uX0SxrcnwBzOOdqJfvB4bWQ
MXmP3l0StGXx7H8nvlovaY5Dd3W6ndvoGC607jVzIvvlkAY3RzKO902O/hkNxYu4d41Z1HEJA4xw
ZtbAEkCS00WZcsPl6JL/LpkZ18jJmS2dU1AOAWyL4DnAb7jCzwuhkSXZTqEMPnGisw5CVNeSkCdM
sirM2DSYMYz/Xigbwm548dkquUgZpnlT+lcfp888LL2bOtXgktrf0OHbzIZi9AGLVwAAPMK6TXq2
uCSqTIhtW2Q3RNS3UgQC32b22rDKtS1stEEDOC1+aoX1QyntH5ah9gs8r6AILCySdA8Y0ou5ogHh
5fxC0qu/k84h9wkqieboFItvxvMKhzVbmupCb0cxl0lufAXOUg/0L0+r3IuN52sL87dbhPlGJcN3
M3GQXqqG8kdzCO++mzEi4kiwtsDI4f4CeTlG7Z/fmh5IopE3ZkFDHWydxjYpKds5+ZnbrH4c4LSs
e7gC+6xXnj5J/SmOYl78WpqXlB7Sc9l81oVN3LvTJnSIGs8zuCcrRxXBJhvk3a/C4sQKD9HZy+Y5
O/dXx7AYikGeorgvEA8XZh7gpHFem315znLPBHmSJKtwcMcXc4JhMFrW1dA8t3Hm3zjUPayxXdAM
m26jvK53diEAvLFNm9PEsLOtIaMNfazfadns56Hi8FcwzjlJnVl1AwePV7rDzJ+7h8hq1AM4DtQo
QV+m+iEUHdXWrm1AK/Dc8qZv571qmGBK8XlBIMFeUlXp9v+wdya9kWNpd/4v3rNA8pK85MKbYARj
njRLG0KZyuQ8z/z130N1t6urDXfbgDcGDDQEZFVXZirE4b7nPec5Ne19V5p8PM7bu9SPglsKe+II
Vew3tB/6eh3d3POKaJ7soNS8vLOjTdrLp7GU+oaisSYcD+AnmxP2nWnFKib2MsWIGCk50Gdsdeju
yJgOYkD/7ZaeCzdR4zPQw/xoKiAnicfdIxmAdpiOhShd8uqCZprmMPPXMoon4E07zZmIF5pi0+Ti
YNjBdEgi1SMMDfUMYz6RyfhS1MMLlwBPF6v0zCAbttM8VZzXIfL3ju4ajT7xeMwMlkblZ05aaD1N
yoaVSeXFWfQWG1fdSW2PKowA3zFB61ilK9KU9d7nKvScAWjcXBjnYDEUjCGtJxGAOQ3pU5rNsc/b
i5pCeiCu7SPStO80M7l8m9AoNEoiAKwppnFKd1JSbpwncgDiZjBM5c4DMEbBiNOSpA/8catlI+ox
IdcTdZxvkZ+QV0+iWzvah2ZUE5rqZ0pAsYXsILq4aiMMjxdCZuSvyQgayMBjRNZ4WRGTazqZHX3g
LDl/ckjlhchR5NkcqFDvlUBcZ7uyt0aD/wm+6zauA/piR1vbVgGILqOeoy2GS4UE+L7rNHGYBZuU
LjTYmnGEtGYUbms6ZoxEmCnCW1zLp1Qg1rePhT78CktzBMuvJ4AKgh/Rm9EYYlfRxnz8/sLzpuog
q0BHCx5q0osrdoIeOlT42BbOvC5JLm/NXO+eptCG7jKWu8zoVHZOfv5oTh0nSJWJftbbE96a+j9F
BP5aL7ckGf7q+f2XJIYYO8L/OMD30UsWvwYDK0KaPXS8cwNsNl7PuMrfdY3SX8DGIOZ1DA04Wb4s
rhhMOwANk4omlH/vRZZ/LR/829/KNpbKOx2mNr/nX23TVZEbPL4UdibjRd2Wy0ubJdFLc8A7cTfY
Ik75r4nNlUprTTmTEawf1PtofxbZvtM2xoOOUV5cnce+ur9B/XURDvaTG7eLAHP371atP1SfdXfw
z7nUbxnhkY7wSPvU3qS/D0Db/TBBT0OPzMuVl3W427yBHWzJqQbm1uBFJd7JjvmjJYXwEJ4hAN3v
5l538J2vSrrDbsp/iJwA2f5XX7yKl1yH2S9UMjj84P76meA10Fus5t1+vur3EUZcBOHgyv9g9yi0
PbD08zn2FiyZ2AWRVcwosmUQI6mowW2zH6jKSnJYKBL/4bQ6NwTjWBreK9aHYET29K61a3tZLDLU
max3iRdElygiUMjtcW6YYzDhJNoGbsh5Tjz+Em9QHQcTFRbp/NDHzy0T0W+1vGjRavqE672GrpCv
pXH6oJEIAyw8ZPt8VFnOnKKX6HOuzuKt+GwGCIr7bt456nodK/RQM+2oW2VXq/PaPlNtt2IWgnuQ
vQBJC1u8zXeld7yzRTI/re6Bv8GsJB6TF/GzwX71e/nj1Wv71DzYLzPMr+v07LEse0EEORl3wELL
D7zhB14/gVSxXrp7zQ65E0W/a8OSU1ipyjMuD0EUJGaNnezmXkJMiLv83Lbxe8H+MrpO7DJtdpo5
sGPpYqVi18mdD2P57LABvTfsQkN2ognnPvqttiq70vk5/1gqi/Azuck1vC8EzB1P8l16Dtm0+hdO
MnzO/zvu/r+2sS63lKZJ1geGQ7bLsf71luIcnSglQvw+HmnhnPfWNB3t7tn+SOOP3JJva564b3ws
n9NL8zBc2kd05+ecLRpOf8BXSynRGQWKb/DuwK0ERHiNDtpuzx93Suibuosd5ILdE2FpfThX7O1S
9neVgaSmXYS+TkpMEG6wi1mD6i9TAhTuFLJQwPT6VL7PrTt9CPuhu2vsCkN8n3c+u1V+5fddtomP
FpvFLDnOrxW7xpYncsJDwm11/VO29JWkyUnnYeLFvaasOHatO6LD+5gY5ApYAVJKWnhDsRfLkvPc
Wpf+WX9V3i3jCk+vvhePpCpeCZu/alzb2rVKHo2tIkGVQ4spaOJ1UnpwGBr8vQpv/FqfI9auLetX
g/fi42ACLFgBS/C5k16tB+dJOar35CVuD8Nv+TP8Sr/s8uhjE88eOXKuouwrXta+B+vs2J9ryh7h
jP5QrY+MJcuwN4dd5A0sjsvnQDyDaMqWhfKGAWjVjgfzZm0IdLKW+mpZQIuVaGNMN+tY90iyP+fP
/kP4rPg7jUfQKLfDweZ4tCMFS/g6TYgUvHbJdfnm5Xv1qj/w7Wos9A7Ra2B4RfalbvvsvU4JBRgu
ZlKuCfMtt9Ax7V25t+FUcRoYEHZW6dOgbLQ3UITDqnlt9M/wXB0zlvSw0sTH8gFMKe70u/LoZ9g9
fb1YR7LDQsnqgAMg9rZO9CCJKuM9rYQk4TEml4DNk5FHOODLofZSi0yzSSG926rGjTBPh0lvzjdO
jpCHRPPbCWRzoJEv3mUZ2P4eU0A4oTb7Ti53Y9h9/vvX0hL//Gs0SSUZo0pylWSTQIb9SzQJzS+U
adHxQQQ6JtmKJWOvv7DSuJKVwjH0EXw2MGdcAdpqNf0OK0OusPhEc7aWKFrmW/3UPsU9Pl5Mzvww
tXOyq4fWorEeVuYV+Z7Fus+Zr9dhKKUDlLR+rJkPpI3LsxoXQI2+l0kVP2Q1JonZH5qnuiAvHdnZ
2vdT7/sb/r+d6T1HPylfK363f03xfidz/4z4/j+U/NVUTdep8viny+N/rl79FcCw+5y4hn59Z5L3
X//9v/35H/49hqv/IU1VFxapKl2oxl9iuGQALcvSeED+/d/8o3yV7K7Fnw5MwLaEpLjxzxiu+YdK
EpKEFr0fVFUTmfxH/vn2t3wq0en/ZTqNZ/9fLmhpLyFcW2DKtmgzIfT1Lxd053MqNZn0d6PuPNVp
xPbP6MlMwQx4GiuFE03C/Y5f/nfZd9g77Da4TSDfaqA0KKftVe9VLEwFga88BrakdQol9A7Gad1u
Ce4sw1mXRPZ57sVHDcp2i3la6Qz1hDPbOWU4Cro5RbuasZv6MP8uUR+XpF0QE8ZoeFfq5XYCgXhQ
ALC49jI3JssEWS2zJKQbsjrt07BMmcb3vLlMnlbhgWCaX/JlJi2W6bRb5lQgwuwvGF2pW9Of7GWa
dZa5tlwmXIhINE4z81IyVF4KxmBnmYdl00wefzQ1kmG746CPrK7YnwwJ49VYxmrNDqxbkH8r0eEL
RG9y/8RStm0RGGd1vs7WQSwTerHM6uoytVvL/C6XwV5dZnqanyA3Lb+slok/XGZ/ZVEBWuQA9mDB
TVsUghgiyaIY2It2oCwqgoGcENmbelEXikVnmBbFwUJ60BYNQl3UCHvRJTIECpY76m8ciZcO6YKm
Z96WdbrJFPtCqyiG/Q5vN0+3HyrCh+nPX1N9Brwu2M+Xq9xJXhWwHi6Zp7c4Tx9Iv/EQQkyJpuQ6
SVF7ExmIqqyDfRPTyJSM+o76sISQiP0wzJB95uTVaR98JJsY6UYuGs6EmJO2woTSDFk7HUPDm2eo
CAbiT7ioQKzGw0UVMhd9aF6UIv5Pz9GiHQG0tC/moicFTXrsMeHkYIs2OLEd2uVDeltJ6SAzEkax
SxDLMd6UNb0p2CW5lDy/eXgD2CpfknB+NQ3CFzkyVycZoc0QoJKCBCaRwgYksWrRxqZ6eFVyaloU
SyVUqD/bNf/C/jktqtq06GtyUdroJH/GNZXvfTYL64o41WEq21Mbs52IjBy7EHGpwNoEvTKvWw3s
7+DU6aGAfeNGqrIikD3vW6LZq9aB6NJCJevRBVX0QaLal4bmPG0RDuMEDsTwqesdB0uURUVWjZs6
kdibE+hkuaiQiE58EY0N5bTw2kX7Ht02yrKHuifDQkvJTo908kD/48ufv2w0+HTU0HBqRRTNv/XR
oFqSGYtoqi/yqY6O2i6CKpUhlISDtlCMdyLh6s4YHXujVne97Vna4oZH97LFdRhjxYsaVT+JPEWN
6fyTWBTdwBaf2qLxclN76aL6Oov+ayxK8LxowuGiDs/F4pRli7muU0t9TrCOYg1oP+ihEJfK5LFV
dsqIVdRk1T3jrR/h/Y4ZnPbCzx4bYWlrpRzUU0hBx0UzWpNtJxW4XfsqU7b5o2AhYC96t7Eo33Va
f6QgXj6Uyvjp+Hp9BWruUgbVPMQppzyTt8BBzEu3/KKrVwjs4aK0h9wS8aK9m4jwlrBysZoXdd5f
dPpmUewhXXsYYb1y0fL7RdUPOvT97E1rZLbUkvTmYXB0Sbgv/lVpg3ksGECnuh0O378yv9cGBS5F
I/OtzejI6tQt64UYUvyycyiX7UO67CEGFhIdiwlSoOJVLLsKa9latMv+Ar/tV/G90iDGu6Efhi2H
Hxm46SpWH4rB6uP7139++f5nQ4zNbSpksMP7Lm/fDaBg7/AjBssep5HBE6IJBGxTlesIJn7kdNVl
XtYzpOjI+tHOs6e6xzxXXcFVrDcbkTo/9cqAi5w7z1008siS87YOQFf55E05WaXbJB+bjTqF2U6Z
J2g9+dQdJxPXtRZpm3ZidWaKoGMNRA0BqS2xJQ1mb+jlrD26HNZzXfXvGnRuMWXlZyWKYTPKGOcL
rSZPnWPd/MlQ90YfGZC0SajmUfXM/ZHtszH76lvyBrOdHgEDECXFm0Fd4niqA2U4yZesqO9N2Etc
ZN0vDLfykLcZR3VbKhDxzHGXyGB6JVj3WQOCYyc4tWhE8PRNduuQhhfZu9hk77qM9Ge/jcQhbAMv
SOXj1A4Zcp14blo4jxrKdEbtkCesDF5PiGthxApjF6XY+5QEKDDO9SIjmaPbbLucJiCiCLPctLV0
owE5h17ohoZheJMB70YYP8HZOa5OpMnNy65geir8Q+6T2RgLbAWLQSbGBJA1PivLjvQyj3QQSvYT
bQjVJg+khuXRxvUFSGZnapjhQpw1bsMbfit4YCJ9EtKly8OjawSDIPSJM5famyJldZXzoD3AUF9X
bV65DU/1jeKNvC+uqmXlf/syDSZqRSMfQRs/spQdzw1OlfOUS2sz1bBr4F4xcVl4P2B2Kq45NBrE
QgRYQV/C1FbtDWjRqoXOvc796TTReA4VaOhPvl0gs0eqg3Ir/Qs/tHOqKdOpI3lI96+xYpGeI5lW
v/u2goxvLs2XDsvNAu0B0hSYjyZ+U4Jy2idoABKxsY9oR3Gwc7XqbCCM29ehsPurYKQlRmajyq8V
TBkcrcrPuDOfyD9l7C8Kzc1I0rY5/LtxrDetT711T20XTIByUyHNAm1EeRrjfJPTkb4yr7JRX8JC
MzyAQUwKwoFeoKewHthvtaXTrEkeNBv2m9beUpTe1RqDyJlVF1tNyFtMRdY2jHmYxL4fuzHVZWvB
jHVwwnGnVZVnjdWJdfXd8Qu893yadaQS0+00dIwp2ChMHHRPxhCFs3hbMnvC4lhpCvtRx8eP19XN
2a8pMpsgg4A21rZIDlizWZfC2IqRbyX7FVwrn4rjNMDKIOZrfn9CqPapqaDzpJ6tfWpNtqel2S9D
nT9pnrdWmorjg3pGsOKVxDzhU39NrYK2n3JjOBqxZq94V7om1WM3xWZtSv6uWw99cABh+N0Ryws6
p34l0fFYaD1Gefhf2aS7impmx74pXomC4C6c6wzEvlJTHamuuty+TCaZu6ot12lIlwIeTI6BEUx5
YZwpZKGwAAgjMfgPUyuoNekSmMr1uK1yijnskobgQRtO3WzobqKF9zYBKa8lx1qX3T7rFtWupZkt
XLz+VbgfMcCtkE3WccjvipOw3KqE/NOS7pM0dPBxZcTZiMW/CLw7+phzZGmraxG2lAwX8rUmtncf
u43i1C/60FysyWw8EWEqrZSU9HLjeKKxoiO33zvBKmcDxQ/ZIlQOSmoGa/YDmss2ZB3FU7A3G0Fk
V1EhjcyBcy7sZBcZNiXnAWN5UWBemIlzKQ3JJxBgwU4JpVsJawemotxSd0ffc4PFVuUm7gny4IZw
K8JEB7OqdLecJHyO1PgVKkm3V7F+wP2eSp53Ruw571baX4e0B4ujjx+ldmTXeZtUnO7JTMrc7l/K
Lu/cMekfOeIOuG4aFatrvIpyTJaNhm/RaLQP0wQsqk4ipWIUslq4BNiFYnLe7vFq5/S/SwVcpOqf
LNqi2hG/xGDIaxPWu5BuPlTlLN11+Uy3RYSbSDgAiXC+0c4KbP+tLxIDNwYhFr1+r8JEI02kbkiD
GadqTl9qU93Y9OmuOOK8QP2qDxrNi0U8PUa6Rd2W0a6rhh/1/5/Wvyfr/8DpEpTo/btJHTfTZ/3P
U/rf/oO/Tei2/YcAUMymAU3U1lWBbvp3UJb4A6ld6hbdnabgLcZq5B8TuvzD1FXbsb/xVQ5MjT8n
dOMP/gvLZgeqmkLCiPo/mdB1Uy6EmD9RUxLMr20LTdMMc9H8VZNv9Z8hSFVvpU1O0eV2bO72PAye
nU1L3bIxr2feYmZVdKe0VPaaQhDBt7j1ekyAxcR7Nx/kDeprclAjGJjWRKIzEnTN5UvHDQ1ZPJWz
4mIlg+/29qC5oF+mQ1GT/auYOWJ4jcesKsejnvWbMA20c/pMFFTA0y2rgPdeGe4KgRVK5yV0TFOD
W0MF0DhMVwi4wxq64XyZmDQGK/5VqoX5XGb6l45Pqw0WpKQ1/0qpUj2WQyGPFNlvMpL7+7RzdjlA
2l0+Tj8SM4h2FGSuGgpyVhHv31UxYpHWnAS8XbmzQKRbbUIcVmH3gM5m3pCLURurVweKNTBOuZqx
GhY2RXOOveVTmbbqrNcbGIc5IMld5iMpYMU4dYT1Xys/uPfzRQsp9ob7S67Nr7UNJn5q1IgM8nbj
aGSNqMF46Xc9G14HTirR00jfqQFQ2tTZ5mrDjqTxexbPQ3V0ZHpKR2pTpqhfVxUsHAyQycYvoRSE
OE628AZZWYeAmUm4UQFuzMGOnRoKK+LCgcqXeD1OiOappO6qlCUQGZ1cgIYtB967+gv9sNza9shx
AUz2acxtEl0227lecqZVKPxzyzLgyddEFVU48a3sup7GhpxJwaLTAgMtZB0H8ddXIRao2s009J9Z
hBXJao1dlaXKjsA1gQVdI0zKgFz5EzVyvIYOpYqRuIaye6ZqAdQNfGw3rek2LpOSgE3UeWJSHsci
rog7BD4WW8zIk0P+XQgj3rGxZ608sx5vxim5KEX6pQOHOZjBzBez+c2xaTqh9VDS1HhhqVUnM+4b
DItFfxrGzA1jtvmRqk/bNPMBUlJD0k5dBrqKmsAQ5niG1YmCUOxoUZ7gVabPamVJ44eVjPwdAvw1
RMiH40jdZlLguyOaNq7DepliZoMlmE9zkGMHcqUbKKydBS7Uqn2SaXTTga9auqLm8TSE1KzXY3Dw
VVkdKQfTaIwdjE0lHMY3QudMG7wLdRmcHFwHXjYoQGh1CPmzkrMJApbNhm7qvCqOKKEqG426s/Ac
z+N8SYE97MA7FqsiXbETYWUZ4D3NB1CdeZbOpzC3r1UurMNy4s3UApyNav4IKBH3+lAOXmnFGQ3Z
xyxsmxXpJWuV4DPeDbmqnLpCWzctfWca0I0v4hUrHDMI0+H0u+wg489p82lM7EOdWu2OMKZx2o3W
Vx6PwTZk9H+AsIwv6EcUD7xPLeesZzauB602GT66dheBhKVsgsYwWviUbT9ZLzPHbc+KMhz/SfYZ
oGpcipYNARzcoy2icxG1kRu1aGYllkrLosXEoHWHRPGJAqFN3TenMTCJ3NeRZF0ZQcSPee5x7WKx
dYDv7oyJOraauaimHUgCMtqoADR4LDan2CRXVk7hzopAaYSll6W1RgVqqbiYpHuvkfV5FKgLIpbd
IW+eysoMHtQoULlhErKZc4AxinBAm6nlZp54TJpYVLdxFbtlky3eUYC8utMVcLIVaOImOAosWzDc
U6PeVa8lnvQTgK8nFe/ktjere74oNZ2BM7Dr44QNVQa8AYEBu/hw7P35ao4IXE2VmsQGx88YPjWJ
IVBMkMb1otsPeQlCACpHpyEH9jMJCFi1JD1yVDbJ4cf1G+enOZngtDgJ8TPgIyDe1B+z1WzaxV1X
bLjc2UtTmMlTa37l4DPW0SjrAzXIieckzlvSmYGXZemPHkmIWMjS2sWTf2l75mdJe/supF1uhRI2
4+OOU2Ahtr4Wyalx1P5J0bl2So3OXqEW1ccs1JdiZL8hhMPxXdWYdGvNOeZS+xnTAMlFU2VHu1fp
WsAZnU8YzJvO//SDoLwt/rig1bBnqO0znppp5zT0kuA1N7d1lZebng492GHButbqn4gGTzFE3BlY
qzFXLB6ddps6JtNOh9MxGVAyUCAZlk9RfelCtEWiPcEKKjdvG6ssNlHenM1MpRUkiiFBV9i55nLe
NfIYKbHb2kRbun7BcdBxykkzIh0VS6BZBkZgY2C7LHlbb6zUYvVZWc7l+0unU5lFl/y8clSaM2kn
Sb0G671LQWfrGtBMwLXThjt1Id0V/qSstSzOGFkyXr8Dax/Y+YcaTsS21DE/RJBdaJBe0sljW7tF
lzIBIcXpvv1aNSI5+mHyjlbhb3JcMMOQbOmqQ4usiu08c7AIXpNOYRUZj4cQ6yHn/oCTQmkxD7Td
RCtxTON1kyRebU5unWXBBinsnZoBxeXxP5NKgpLOgDQzlo4veoeBPAeb5pY2U5kc+EjV2ySScieF
UWBlnMi6jNQU5op2LGGVrtghAMWBYqwVefQ0kniONo1m5m4HcI2iLLhcoMAdjMy4lFsIi45tIKjZ
4o0k2otPs2mQdf5RKRnq40Q9Z2mnnv30Bvjd2tPZFFyjDgt0qM3n7y9w39n4c8iP+x5LczORbTYB
CyVGghBL8sfhkUr8LGr9XVyXbEBEWNExpBckffu+vAEkQ50uanBYzTudF5TpQtXnjhvO318ygZWc
YYu1q7MaYm2jLt1/SIaXpM4kb63oGNrqm57BySdH8zDo6LJGgnjZUMCo2zNh5uRRpZZxYpGazoDP
SmtrtLrlmXAsvUoTe6xLyap2iiXChWnOjN6mV8c54JUBAkBOyhgeSxX5noUmeeCp3RpThJc3Kz9s
kgBZ8Ejqh9djzt4wDsKdibTBM1C8jNM4bMiHHge1/ujQSUfeBtD10P6E1FHvSTLT4IIJXtnQS7BD
19yGFiEU6YtnMdXPjsCZ4hstR85EPvbh6Kll8NSU2rxmO/NaqZAMa7yjraAcDHmn7MSzwsI7Se7T
WU7mq14TX5zYfY4YsH/wGrdWQ2Nkj4YCbj+IhXkMK+K72eTjB+/EzRxRAHgKNl4yiAGZwmCm7Szq
UbEsPtdd2W/Dau7cNks9Hb80lB4nuhRwRHE1L99RYv3wYYvWESGHehIPeVh+oEVGa0XgnPFZaTgz
dPR0gkSi5hcamjy9zVdJEh/CRiM3YQeUuGFga9s8vUvdOVbYkycZ/xjz6Hc4k+goCtBlfQCppe6w
3qL9KwDzbojzbk754nkQ8WdcVuAt5dExs5dZGme9sagBMMdNxI1DsyVgI6uBPqhRGZv7KTkrLZg9
GNo9V0XWro2k39MZudBsps7lcXqhOolMIPFMEY9HReU7jzlLj1EJd5565oOqDq1LYdJ0oIr3bJVz
dzKWL6LgRAYP+FmvfwWjDoDVt492k06nxffE9XYn3z/dS2JfyGu1vkmtaFi1cVA/9JD8NBmbv+q6
fg4euk4vT9mglrfvL5WT4jfpb9AIk0tthQmHlnraGmav3aOwKtySCKbn0Ca9n/T3Opx1nLMxGHGt
8q86xCme4pj+iggunl4cYytxY529zyoobdCwmpiZD+x0GzUS3WPEOyjoOrzXIouOZYwLZKjGq1qC
QMRMhYLcUo8RyGE6D5qiUEbOj6NR7fkWD0LuUgvx/vuXOaUct1ylb4k+hPLAAyWrCa/BZF1XPp9B
wPMBRSJ41iwSJpD2qZgvOWxFzkeUgVnMBp7LNJnyVKsNt6rS2ROoCaqCkw0s+plVxbvaUyAaqXSa
tPHTkNPEqtUIRgys4KjKgBzr2MGtDetzNoegB7kgLX0ut0I3H+LW/KgHTBmC8G/ep2/FjAY81GeM
+Zc0mPZZSOyV5oFuZxVR5qpyHA9JbTwUGYQRn0mMmgKt3bAeq3i4j0v8yyXgVnAU5s/3G3Mx0b4k
Ad2ezTRphwlvbWslsRslMntKp6w4Uot1VrvySjeQvdEpZjwOlJcF3ORh191MngysW/0zBznfrenP
WOOavXJm+UEhe3Vk4hJ4DllmxbR4NQ49TkORre0e3bFJwJw71bSzY/99CDidjNAQcWNzZAo50Uyk
slZ4RPG/KVMCCMxZR1TPr0zF/BJO051TGg3WUrO2Toi/h7M0B8LxtyHy17xJ3+i42WTNML1MWuXG
5nAy6/yjr5SROYvM0BhZbr0sOGj4GHuPUFDhiVClFwiSydHmlYhqfe4jp9nW2ddiIh7aM4c9c02h
3Wtf+19G2lxTBmxPzulDOWB74tiKn2p6HodabHJWtTiH8maVOPO1Z/RBXDN+qk3F9VL1bxXSdaUw
A0yRTeqkpUyaRBTxc/tnZIZAFHq/IlGQD7tM5f2aiP7Exc2GFUdnTQaTdwUhy+zQB+PvOipNrxLB
tUjB4yKiniJiBxQBLCJynenbVLbeHMrm3pTEkB2l/dEWNahFOT8YzNxaTT8UnnGyHUZzYr7Sas4q
1G2QCWGv2CPIckno5TpQfrFZ5bgwEwod2Ty7gBqjc1uzFg7UsiWy4ExriUt+56MPcn3CfqKqmdfy
CXtR78aD/4bIwhvd4l858tXUIm5QSVbTjDbGFP4QfrCPJy3fRVBSBxBBbt7y5jFreFm+eaqkLF4Y
NYGlzFgU1S40d77e4/ftk7MShOnOEu2TLmL7SO8O0WU+QX7f5j2PWdwFowT2OLRPUUDiQ/pxd2qd
ecP2CNyABWkURwFqytgeJl3S0VidikG5D2rnM8gQaWxzZVrnjsXiRvL+UAN2TNRTrR3qRE9RDgh1
XhLA+FEna6cZmL2KBPxpZYXKNjDgibdeSA3aAbziO6Xbw0EYAWiwxjZ4l8PQgJ9OkgNeaBKF9Aj1
7Q2+AphjM2LxzOmDzjfAa31V8RkXpMWETxDZwnQW0oG+mrKpAf/QG5uhi58C9RJ1ITC9RBno/WAV
WuOxJKwEq2tSSfPpA2XUzXtUpjOQNvxVAxgn/pp1cCHtA9yTMhDVrGJvzmEcjLyv+4qE4Gwa0HJz
TjBZWB77NLvY+tImk13CeIjeDV652OuCIDA2lGuCwgLAswmeqcM5OA0ciLB6hMPbrXiITYdJUjWE
JZqpEdSJHyrxNsrnBd+lTBvYjH6HvVr7UZhrczDKXY0zfEsHRkJAlod6n5FqqbRfgq4kN0TScA1S
Zoch+FkRSdrHtvoZquqlsRAqzBZ6KVqyumspNSd3hPmN9nZPG6miShtjLQF93nLNhvgIwcAgHwpR
MkWzGdkN53oFXjQNab5Is5UsTXtnwUmtbWvNzZxvsXX8bkyzf6YJUKLPJ3szMBOIv1BNuiK+hR0/
riJERyEGNq6woxRHxUjB66S0cPeR9dkatXAFC5yC633r0DTO4wCfHHm4fhjfayoHN0FpXroRc6kB
x0NRe+4RbBj8lMGAdtGGkj1kGLD5Q0P1RV/Yr9CbHkasb6so6rdFespqHWehQAxgePBp7c048POz
MGyiDoCiQbVZ6kYret5ELFojs33O65gnRhy8U145rGNjH8QgEu2IYieTJTzgFMadeOsw3DUCiJI6
IB+F/aa1IwcEQcjFMtOPQcnHqiSr7MomYErCwemFgeQIEMNU5loKl9ovyMTcB8ZE2F/dwrn4GHiU
UNKUX4tI2ketrfUVg0bC+YlG0r7xPY6NL1I1JQsw67EYOPbWaqAzntz6XlS7wkEOc7Dr5Y55m80W
Mm8nea8G/VP6aoQvPnVjp46ZGB8PtyBK7d5pZk9bzAp9gI94pDTR531Ml2P4QSG3ZxugREc/Dvl8
jS+j8T/CwnxlrTquioAMslM69j611yYFXLHgo63xA7lWpLC3jR9bIvbclWW7mYsXhrlfGls9DvWc
M2q/p1OR92KSDV91xeypVBfLx62skX7BLJ+l7NyUddD1FJ85BhWhc3NgN7GnjyhCBAB9zgSyEjnU
uAY2F0mh9Dg0LPK1YKgYY2LTs8zM3moW/fajpAGQHQz409ZIOTKyQ9X7ZT2ubFAyqaaWqb/OybUd
cl05iqSyYQHbKu+ldOdEQ/zQtvTAarLNdiMaHedqUJEADQ5dsq9oHaOUFsZuutGJiwflj0GfeaHY
AJboOC4YJ8zCrYoIzhnw0EM7kQnJ+uXvEZQuvxXuNLxo/ki/a5i2J6cUl8hvFORRwG3K/I6l/t23
M0i/nb7ky4MLVUWbMSjvSsHOT5rdl+zYuk9hvw9N2HdS+VAXoIfCmdSF+goBtz+bhQEXyTgPRZIc
DGtDTVGzJYz6PCrGs59mD2B2ESbkGKydrk1cHBpOFmyzGIkPodNwef+fA7vvuSp11lXpLNy5HC9d
lE9AdY+0c1ZH4aS3uY+vNUn4zSTy52iJjMCdYOJXKBLMRAsgosxAiTZDuSUpglTnhP1aikWzZU8v
nVdpYLlJcp6D/QwJTpMEdNR1WzvvrKkZERbnRUthsj5rp5rB0WwGuYU4SvKPdriyrR6qqtXRm/x6
bWXiUdd95SHicXscxfBGotxjvJqwpWpeazrPAQXEq0ojyWOjHATa8OELHk9wl8fafrPUnipRXX80
6/peK/pdMYtrTrUqR4Ju+exPdUZUojKbnePHO5W7YHE+STw+I8M3uEFsQqBhVikRJbyv6yShsCix
HtnG/xd7Z7Jkt5Fm6VdJq0XvwHYHHHDA2mpz5znmgbGBRZAU5nnG0/d3KXY2RVlLpU2vKtNMKSVF
MngDcP+Hc77jo1oY7nuP2zUCkuwE7b1NxU4lxCwuGoCf9ERtT7pkkomGevKg4nZWvc652NZzmQ0v
Ez+47PFloz3uwzMLP2+hivuyIbs5M12xzsL+IE0kBwqIBDiqyDg7fXrKU5mv+0HAVS6UfSL111i7
psbh7vgrZgvmDhnZrU++quqBlcdNcynnMwbGIO/ypZFOPuHSqLJF3B1I2GIIA4JujK6wHOuLbnR5
Yq60zVQV7ztQfjKHB+p6pNSVJSsCog9xie5UU1y5xtSIg/uMcDPFrQfur3HaU0GsmAoyxTyKWxhf
yBW5Gm0yaMhEjpkMnpkAdnWGaL8QwzrMxCWQ9mro8ls518VSUog0cfrUxUmxawWj2ckhcQsV+gHB
0SN7oX7hJGRcpr3ZY65vF74VIQjMrww33ro0NtH/pMNrZh0gwQAI8ZgKTmiHiOraN0yyE4QPS5Nx
0gG6h4NEdpFoaKs9kN+8DmYmXRW8DBcgYsnohxmk0B0CErjcTspsij8utaZu2i1TiwWru53bDZ8x
U03HgVraE2V+h1KVjcewrqqIEFhMgY2tyk0EPAPVdLfShrozsPV1LQuJsfHBxkyI0xGGxJshpf50
Y9iT+NAQhMQF70Pi7OpGUWJlWGMlDpOR3zqXNQuOxlnPHP0LLwGQPY9wBjXqdmmb67qBFsC6Idkk
sn+MzeZrRON2cuureXDau42Z4fWb07VVXz1FULK6DO19On3RnI0TbcPUGfsxbFixEU/L1JITsk82
Y5Rma1Gg+uJbgUCSnBPuwvJqT8y6F18kH6m0Yig3MyL+sgi2ZOX9BuEfS61SA9QGgqJi19ILI6iL
84SVuSwL+7kxfNJBO7FiZFJczMYiXaqI63VkC2/L8o0yhmnYQ5yXq4YEupIB594oR/iX+qoObMBW
QaBdtL3frGokkEHUolMNjPPYTp9Tq90KsCB9Ujtr2B0w+KJk6dox/vHWo7LJcdQEX4yC77LhYCbR
8Qu15AK78kQYaBHuBnzdUUZxzWXHRK1apo4nVziDwWEqVhfk6cZN9WhqFp2xr5EsGMYrj5Xn3ogc
iLkv2AEOu/osn5PMZ15OZeLVSJBKf1jbXXFheM7TmAD8MvMTQYLkOjgPXYcrwxwjJIw5VCjg9BUL
VAoP+65rnDclzFVHQNlI30vLnO9LVhELWfGYCiM6yg5MrVuiKpoErh/9bRA4pTRyEZcLBmXUwovc
D7eK68X1gekN9WFn83s1GncoqN8GiwlBx+BpMfT1sBqG0zz14UV696mA4JoqLuIOpaJyQZnKcvzM
+GZVX1vhUmn1mIS3WVZj+gqs+gDkqdolVh2uSraaYDD9uwj8OvxG377UyWw/hizu3GR+sqiGdmVw
/RjHnOQ2r5qPijZiYfZGhY6uNe7haF8tpOuSUm7PJsbd66bYprk1INIKx/P3v2NCOp67un3D2Alv
6t8/CLQK1+bQuEvGVhodNI1RSu3Qq/mbQ9l7iKMi2/qdRf06tsFdHfbhBnZJRZz4jGuWmFIS5Y4t
XdxmnBk0ygb0eFHQHDWu6O6DsenviZjaYahYp3XwOCAWPefzuo/J9TBDitNFmCfkBtRsw8y2f4kL
eQhql1bQSuMbLx3E2tCzu4RVYTJ84u0cpxn7hRubcCxJzwh6Jp5WOJLzd608GvIwVNZkWw3Y/8Y1
Sfs0zJuxiYNTlLTntqjMm0yLU0lA5glh8gesI2/TCUIoBngaQK8JGxg2vkceislCOZ8dHNFsXzud
cszLfu2lvAtMy9cMas5FkZPtHYcLGw+kXVsckH25YbqR73svht8OIOA2DOaneEitS2F48V0TcIKy
7VH9aD44GXssvgkMMdgX8a1oP9gJ7o3cCTlh3+DhZVt7RMjX2ZmxhNy9bjJ8SzO79XUyUcRB5Xlo
muTVYEvjzgkye5dpdBxPXyqcbdousydgwjYhfqjjJslGxhVQ0wKMLq2/j0txiI1iiX5RrCtyNmIP
9KddgKRMiC+RXYfqvAuGLbODSBT6Eg5cIvEzkeYIHqwCmZzosQDSQodlrzkT0R62R9tqmFr18BTL
8bEsLWsrAzgvHTH0rtc9xbLD0jqofsdKFXFEGQKEGfL5tu6mNQOSi3IGeyGnKd7GonsNh+S+Svpm
y5YNWZsX7zoVkQlYDhTVaX/w36fB9zcZzAMEhwinqiAySSayHrU1l8ey3ws3fgCxNK45bnEldLKg
u7bICh66jZrcxzbrHxIbni2wlY6VCfvMoOOldPnMjaFka0BOxkqlVnqac8VGoTOKUzDb9tLVisVE
dKJO9W9GrfulxfyIQBGWwEa5Qpf13odVep/TeRJJ9tJnU77rZ3EzZoK9Nfz+pUXqOwMum84ovVjM
6xZzOpKc6AfcxcYz23+aN2CJywlbR5WCzstwsuuKU41hmohQTcf2tqTtXzh2H63UVBDIwYgkG/mu
uVF3K4MYZ0OQf0EGzPaV6dkEmqUJGYVGJve+adBxRESxbiTEkk2fraE8lOi6rWHbDnOzxFODsBtF
MVCKNME8NzDh61yJl4rpbhuGkOjRT4jRWetENqfvf2kIJ9smGYzpAOT6oojYdAH7uGshYh3wWuwp
/5GtS9rbFEJq7QVvXVnESzOqooWZ1meneUssv/wItH9gHXypxpp0kLx7RUCAmLFXm86zXybs4ytp
JR8t+sdFSrO/Tr1EgfVPuvPQf44CpiCtN92wBNuIoC4RpWE1dEEdTUM9MPVoDo0DG9JB24C8rt1O
SY901+ar9dFItt7D0Pu/6cnZxkylCdNJnK1Qno2J7qOp2mslJJpNfixovpxmhP85V92mCZl7mhF7
qmbOl2hASxBFPS9/FGyaljLMCs+Es6SrKEBgnxiKKsLjGYnn+znP5rXfZhvh+da6iNH1VKh9ob6C
nc4U7WBV8I9T3XFSMjVORgoF073aE3PSbjiGmQihe5MjG65EQQdWAgV6o5HYVF+8wrubFZpi02kf
hpBQYniNL0ZpI99QS0hvam30/lc+WmKWiDQhEwYUDBLihbK7+SESg2I2qJAih0igwzrm3mIosxfy
uRkweeZy/qprb14GzpBQoF3tEulD4mgm9QicMZKQmMNS16CaXiajdYuRZTfU+nU2X6WKPkjU5U9Z
hgwA2NsszNq76Jj1AWsBwn+bZjsibjVLbhjVY+EntYWdaP3isg7xIiZjN2E4vDoz24kiCk9xiDDb
m73FOHnfuivYTET1TRWFzwnoN+3St+WQgME/bCKAjonCGzFJdLSGJNXQWRMRv52QuIzKPOVtuqrm
eptMwzlS4YtvMLmtO77I1K6bFXBKzsQhUIxQ/GPQzvbKSIc3KF5IdJob12KMRWpBp/KV71jpomEb
cHXgZmR1RQkTdH75pgFL6hMTKuoa7kPFRcMQlQ5hlxRoilnKLoMhOkSQkE2HoVJvWOvIrZ4d7wkS
Klm7yKFMhln9zM0NxWYIg8c0DLedhjhkCQ1mS4s9LIpjpu0XIjXIuYuIgQLYLTqgpcYxqub7YnDP
14UQoX8Lx8Dhm9IKrTqj/mw68sVPooydFAaqyKpWZoNsRovgLZL1ovK2jixWTFZXxAIjPTaq45iw
YWYTFs/TehDtfvLrmuEVfAZEvLmBX8sADeONpzRFMT0LhqK9azzGcNnZIF2HK1PMvzh6+7jzd3Ws
t7EFIE6TrIGOhM2bT71lfWnN+zTLzq0sT6UKKSBvXH790Kq3MhUhF6G1Tgj7QlxzMdEJhVO2TzVY
9XjuqQm1tS06ye6PuacX8ztD7USQdNXbXCndfpPuQW0RmCXTz6Xnn0rL91bTiqp32THf5ErhtUaE
TV1q2s9zk8P4ebeEby29oQ7xujV4cwaaB0K40us+s2jIwmrosBshaY3FriEKjSWo2nsdzDGf+ZfI
fTh0/U0fV7eDDp/ENU6KMDrUDAYi4QxjT0nqUhCc+rThVh7viAsGV0Tm+IInnUUROfR1G+wx6ZBB
BRlgat2ta4Kn6YhaQqf3FlV9fGmxmx3nzidCSI01bHX/bVRNfcQYeWTvkj92fDXbKaji1dxiq5Zu
dxhtqqexcrt9I6J7jnw2QbXznAMRxo8zrGN48fvZsT4yKzI3UaueOCKqQ8TWqozJg9I5mnxtp+cZ
6ceSa+q6tQQ2+9ix2lBjQIMV0flnu5JNMJ8ulFJXEQEl2VB24ybIKEinYPyoIWnSdoGGz8oqp15Z
kf+s42smuQ+0Tpi5uQ2QviybZj86L5Y7BjtrHIqDNYELraOBOUNaPTWOewWPyOSpDaFdNdwNVYNk
zhU9YgTdRDthuY9FUK1mGUUQk1qe+WRq0Hok2ItHaWLhmAjoav1pAXv4osZvuEDUg8zYapbOTBA9
yys5Os5q9ACluC6jXAwNFpxBQAZjdPFYbkxmfJ+O3Cx+hFMB2RGDuQGRQnGD5Knd8s0yP1xgfMtK
iFsvsKFi+hWatfqmpu876lUWiZrpQhMz9qqiTWHSg8syr5AX9jSP7VRjnzkMuB1PcOJXjBajPfy7
DY2xsY0y8N9aGrddXO4d6DaQ0gn4jK50CzuWt5mHGtXiUyEV+qNMUo6Y2QSvMrdnHa1058dbXbQP
eJu6Yx3QHJas3ONkzHbofJA5ZjgbRwXRx0nm9DTkMYWB06a4xhdioMhWeeOuc817Z0jZHOJeDczY
cONhpm0WLOsaL/8tzsg0a+eYdzP6GEP3i1bRvmDqxYq3eLBFv1WBu1T9kBCeWrq7QLpngmQ28EI2
aCPomQKEL0LuBy4kltZPtcMYqTzl176/3k6Vc+zF/BEaznM/I2gDYF8W94aNrgCVgH0ZQwarE9sO
HXXLmpnXRuUqWFlhsO+ql4EcQYo2gKG+1vd1Umy/q1PHCHAGS1prraL0vYrlXsnmHLRZDhh3ylap
a34zy9leF6VO147EZ2dnfbjvyU2ZopF4n7blECkBGY+edVOI9OyOLbIek32CrXnwSHEItgSTpzRW
9W9TUtKRhtlBtBYCvNhGE1TtDAjAW8cm4bcU9bjxrY8ynfTOpoFcOGFLQYie4cmOeeEkjpPWmoLX
oO9f7IaNa5eM9zqO1nDxoi1LXEpv22fyAVFzG1FYF9pybxtS5ZYl4+B9ofl+si9IE3N+QJ9GD+kA
NiRYZmd0JRSy69yl5QqNrWT/39r7/4r2XmIyAt7zP/+P6/xPNvnDe5Z1//of71n5v/51fG+ozv4g
xf/x83/X4mvnk9ao3Tl1GMu70sT4/rsWX6PFv8a3u0RF8z/IbP+txbfsTxJQENHU+Ol/t8T/q2Gw
Gf7nf1jmJ6azJmHAUHOE46h/FFqtrD8SeAzYO5r/us4VrfJTjDIOqICetMGYaI4kIGRaPsO/LeG6
R/2lVIlTrBUg/Dc3JRUIGWcSboRRVccJYR5s3qBiu6Dti5OPLGENKdb5GIt9ahU8yq4fT6T2uhmU
YHMcN57GyoKdBptelZaLgUscVxCitwxgwSIqzPzBiVLEfde5/Tw4w9akTzpJNOUv9gxZwvVYJltN
jLDHRcPqBaQn5jPVoAVJb53lsFWy68C8LCL52ZNef8J9yFGKatajLwDmR/KNuvZQSbbJhZO/DEOA
NwhpfPJlGB32K7mrIO/7eMtRsLnWxjZ685GNd3E/FkDRSLD1Kc+YgxWP8wxxLimzfKuv8oIpVF+z
oUmozo301cjJPCg0FfmUOexSHdfpHjGZjoj4q/Y845w62gTEcU054V5QGmyR+URb6Sf2IdEh8IAE
eduxCRpqHjQB6AbHpOywWqZme8lrhdL1OuwujIGAhViXHyqZ+0UfmuxTKwK3IEJZK68R9Tdo6smL
zPvsi9/G81rgQH6dUpk9uybiJmJZs/BhTlnugE4NEFt1Ze4D4NVuIpjLRyHMdrdtWDkZGUVia/vK
QD2ehbe1bSeILb1WPffmSFyrDzfgDofgAJZsHJ9M1XtLTTN85Pkt3jNCrSjvrLpdN/Vo7JLYN++A
xPpIzKLOvO9LOV6MtJjR9yepdWeg4KtpHKsyeAKnYF+vJOUZJCw1/DoFygR/FdoyWXtZFd7aZkas
GwnSxLeUxcBIR7PVve7ky6UZu/YR76x9VPxq5m0di+K9i0eAWgG9fIQEyJkeEZ/n29mexWsYYelc
toG6xqYQq8nw37O5CmTIbw8iDNWbP1TmvXYa/90THZb8rgV0OmcRlgYnm5z4hDh7vLV1S5E6e6WM
gA2VlBGdI884wtqN6/nRl9FHoSPqqkQdJC3WB2ldc130IIZ96OKTb2xxV0fffNuY3sF3Js8ab7W7
6ghW/gYmgRcsDOyiWtXcox2D+0HwKQVZNX1kfe5aqzRRpUvxbWLJGntUC7Thvb8hjMxVt05pDOwJ
yHoN3rskbB7ysdXQmEuClQhxBCi5jnlkmJXpqP5tmKqCuKRIcvUyZGN0EuQaTzXm9YOcdNDwaHre
fe+QqMKFNGPybOH23qkub+/xDBO8Kt1yfCaHIXhHENe9JRl7PFn65V2nVM44s0cqPWbF15RFFczU
OURUkQ09H/pQDBLMEDNytHioupU3oryfHA8/aRor687GOndOjYrMpdQyIlKB7dH66o2m+y3yFOt6
g4EKXkH+JLcEBXcnQkNsUM+1wcBayUm9GegjR9y3tbrMUSZQgDvxDYOXbmXScr1FYc54rQK5Z+K6
2sq2tXZ+jLJ57sFtuF1tM3oZg5ew8ZlrTuAM1kpmc73M0G+t2oq0UOgQY3fpwyY/lmmcR+Qd+cCF
XTGhQ+yBIl565mv9EhVSRTxSrRtS19KWNBrS5VA8dR5Pg3AvxZzezVRkLCcqsahHkJAVMfOssXWe
v7hDq/eMK7pl13Xqiw224YAjN4ey5JJFU9jzoxUF0dpuIqB8c5GASwCtKvsGDWiAgLYacNiYNHNn
wub8HaQO9dmK04GlGusjEgQYTlrOqBBxG8RXG9F4ZsLLcM2NAbNnJVoiLyjv2UzZp8bsDDAGg/tQ
MVyFa9u4GxsQ443VTcEDiterJF1jioKDwRzStupplxP4SG2ukT85ablFWpfdIMG21kysZb6UczoA
maxi2HitYZ+9qnbtlWVW1mdkExU4L6OtDsPY3o0q7w6kXxOlljcsLvGxKmaYGIrOcjbVGwTe4mkW
7JoRMhE9MFaOeJnSOktP9TjwLYjHIvwtjW1pbU1V5Dd2dPWQKLyvsLfKAKnUPNWrvIaVIax2PNsm
CtAFegtjA3dMSWZqgya21NIngsMdplkJcSj1bNz7zLzbxZjY2WX05ECYU48wzYn8r1HdGCs/84In
CDb2RlYCjdJchvU3YVtReDF1P78LmkOAjpV9aZNZIDpICjRiMSCXuiTOIuDgYGkFV7xpWAGYDQSn
yhzwkURl8LmcEOD7KB/3aEHDtfCgoFWJVV5Eh20I8EjbP1g9c/jQbUdSdiV5GIIfW2CdDR5U1UYh
nW3RvJmVOwDyDZkadSj9IMVVQfJu8r7hpvbM4GauEhBcdUc6XGXbFnNLx9rXQOzFkgDG4SBcjBx9
JgbEY6LbQqtEgF1W2RcjraN9JIPklJXGfKdRWZGhIGIGi251CCC+PvkDl2sTAr6MuqjcIAcg/c0v
BhaCvn6E1tLfhj0IrznDZMARFB2Ls2s4l1CwSmjYRq3HuYFzrmNHn7zZDD7+/5bNV5LVvwlToI9+
kK2uVegf/mH9vZa9677V0/23pkvbn+vV/+oP/uA8/Y0bVQLXozr9f1fEp/ekCd+/Dt++lT+bUn/8
vB+VsPUJ6yhtEdZJNoiWwhX6oxKWn7QFPMQxtcR46vzkSpXmJyWUpsAzFVUvbtZ/u1JdTKlSQpSi
FtSgJe1/ZEq91rs/W1IdZXsU4SZfBGArD4vrH+rhqLPlGFMPrjs1O5tIAxu2O8lodEbtUnTW3rhG
FUcVEwEb3sIqCzpgdhkj0wp8K0XTCHa5LOZVGISkJc5Ouk+Ud5RmzVlLacNCyvPOkgzIv6GdqqtZ
9o9fOVtbLCW0BEq5QlzNtj9V8plfhII8LWPFHDHxg/SuGN4bvxOXwdUvBjXU0phM5gECDXN83X0V
FZBiFBtsj5HZHufW3vtShUetaf4z1z+IMatu2DkU+7rutj5xFlunDD0WShzdrMY6whQ2QXV1+wdF
9xk0YbHI4QT39pN2db4GgXQ2jO+eoxYlC/DytROw2rG7m3geprcIeTA+HOcOt1p2MAMjOP308P2A
gv2LpJrbIsrb5j//w/yFAQbi6nrKShOMgqZbcn7hilJp5GWhOU/Tku1DKmV46omNn2ULaDFM94oM
rnxKoqfJA+RjxExZBxp1j0W4k6NYCIX3gDD8M4kg4jKHheAQIqB28OLXDpXKoR8GQllw2nCtFogg
16U/Nq811HQkyumzirrpqNCK/fUfS/75IcWErQjlEA6oPm1fm7mfvtW9Bj6j7YGj23osB4Rv4eRA
hchsd4++L71mQy96IfSRq7I8sSQAtT517uFvvow/kmw1n66+NrMWGBJluq6gpf35y7DZiw6tsAlT
soMvVlHw0njZ1VRlPs7RBidj9JyMg72nJcGS6T/2YbLWnGDnIkVv8ddfjPXrF6MxplsWohgbshmt
9i+NLHtmZ44H5fHidWezzq2noUDF6rqrwYms80hE44LV276thmlVdwa8568z6pibEYkDUrFJbyY3
RKxkKaxsxYBY1mNiZ874aBmaPYekPexxxX+eDaAKdVl985Ub7uSQAods56uehURcRNF1FFtP9jSA
cmS8OcWgH//5H9VTCrieZ5v8R//CNZ6MKqKXlfxRoT0zaYL+zcx8WQ1+dqlLVgyt/ihlI7dY8z5U
SJCMdSnzMD/FcQq2S3inPIDUpHMJ/YNk8ENcE+FUeQxwLdfJ7xMFkBbqlLsMeiLFi4YmAXJJvCc2
UC+CQn8USS2Ir+fk01l2kXgB0bQRMkvI9sNf/2HN6yv687GmHeYivL2CSYdW1vdj7+dnvR5HmtLv
8bdJcpIJK9YZJ2Ha1PpeTSiNDOzTie889v5dmrpvJp65rTAyCwfMHFFVu3rjpNnXTFMv28TkLG2n
Jy+4q95MVL1/92pyHf765UptqyvhkMGMx1jmD+9EFlFk10GKs6Pj/ZycVJ7aW1mWAq/+TPpS3rsE
YLdUfSxhT5bFUCUJexz6NuldXDe31sB0cRDGas7adtf7u65nQvzXH+qfDhA+VK4JS1s2969E4vTH
r7KrRuYElkMbL6t2VVTqQ89suwm/cW6GON42lsYBVJz8tMxZlvFk277M/vkrq10I3SZbMm5u8wqQ
/Pn8MBRzFicOmA4ZrXucLIOFXInIZ7TcCZtea69Mn2xAk8Znldjxdsgn/zCXZKdN5iSeS3JR7euy
NJm6VxNJVYqwzuyLg2k0760dl0gzvHIJX855i21vX/KibyXasIPhpytkqc2LKsC9F/5TmibV57Sv
vOXoD/Pa00b6N9ezvF6/vzzHcKNc+b1MEbbzy/XMRiJI0trxroqq3zBzYdbtWHX7hUW2D/sW2lot
yd59kMjz75lqNbt2IukcrgRrOzpMk/b7b74D5p++KO3atlaKJCHLpG29Ps0/vVyDjAoPcaPi48VG
kq2/n5u1kbFFQlYYD020CsbKXysIW/dhaWC7jNehcarRqB6Fi0UjxBVipE1zQK9hvbAH3c+tXlDh
jSdOWqZoPTQBZEjdPby4v/nypfnrZ8ru73oTXs8Hh/npLw+Qn+dW4ygVrjn+qiXCdePYsZqaPEKx
48rxDyZSxHVbCesYmu64gxKgERjWSzOH7PTX75T566WsOTscRriaEa/gkrheUD99ltiR7GIyWwNr
jGh3s/g6BfnADrbb2R5ZrF6CgSyLTQc7KhMUz1MBhrXcI78NJ2uAK+1ZFoWE+EBEYyNo6+Oc/Wk7
LlQiox0LunjNQfn7R/jfFNy/6WRMB+7MT9/gP832b7uv3ZfwW11PPzcyP37aD7wOI3hP2fQlwmZA
rSzenh+NjP2JK0BoVj8oG3//kbyor3N7yR5AmVwPNDGO55rX++zHSF+KTy6bAduzeBdZn3v/aKR/
ffZ/Pm8cXgpX8ThyCVH9ur88jnbpTVgWu2ptuPZnf+yWjTsglgw6vSSRE4dvdV37evpU5taXnz6p
299/k5/L7mv98Ve/9S9HnRlLnSR4/NYemvxFEBJvG8bzDsjEx1DhZ/7r38360yHGBSItdiu24GU3
zV8OsdjvY2AuOTIrI0tWiMsQTTKlg3T9mVSSc50ODH5cMiympnyFZY2sypyWBkbgFW8njo76KicB
eZCUAmuB073KTn6OjNcqvAFY8xzN0dntNlOrz3Y8Lq0uJb0XHMmEB88UsD6N22poD2Hu7KIiPkor
b/7ubBF/qoJM6gnX5azmgeKp++WkM+us0U6PIj4DO0YAyDbpM5O1btLdqg77ddEa7MXn4KmSHZBd
pDLLoYSlRAbJQoblq4MbeD8YFys1QPEXQb7kuLoxx0qsoqH7SKEAl4I88/DN56fiDWBUL5BexB+G
Qi9sqS2AgA8Hqvkij/1HIISEgLd7KBDZVbwWL+Ir8iGwMdsLVx8yZqV71rjT1p2qPf93tgumMFqN
hXuYEpdYQ7Qpy8bkvjV+K7hspx79UhwsTJKRY1Ydvm6Xo3t1T8e7FEesEaS7JrEXCUVVT1Jy3vvr
LPNOLtG6/i1FDIo6lIfM++NKbIvAvMF3oaqvjTyZI60fzqS3fgjtowyaXWGnqG8DW+yuOqY2bmnk
pqnZg8bYE5kLU1L0KzMEINQ0Djg3l09pzK1nVTMHBCy8H1w0r04i7hrVP8dE9rCPD++nMJcbDuuv
Zj+7F5jRBEgk9S5nUPswhzHwd8y5wE72XZaxo5DMmoM6feMjdNZpWu5TxGaEBjGQr79lxlCsktZC
AVGTMwM4NV2Pttxr9SR0Emxq7Di4qf0tOlTv0LvOsG7LUUEJAluYsT8mNQ4Mj/BWgSz8jcOcnARy
p6JJjMgrnsmOFIow9Q7pTZBHxQ1xE/j/vVXJpowgwjre547zNiY+EYtTkKxsz8zOZavumHMjIq+n
buclF03k776XxL2Rn5l5VbGm2SJSXZrTsR2mB+GSCGl3YKC/M+tkn4BzwjWfA9tcYM1GV8BnxmAg
WLkApJFFZcjFovirOxKfkMXAUBAJtBgcXlkUYsyrZL/ApCTvEru+aUw6YPTqRPTCkvK3qZVtIhf8
KeLilCTodpCvNQJetEI4SKx5m6VPEnbfsgRSsBsylHpp1lRnePjs44tHnfKs//XhpK498M9noWsL
yisHuQBkXEdf174/VwVeUMiqbCe5Jo3zZOZBexgZ4WP7vf7t738xVIWHonvTAjxB3iMZDOzhkrtB
uYWQz9mUgAywWEBE5ggZCim9k6sR+RQCIzZU7jrNDeAYboXmvuiOfGDEhGnr6UpdmXs/PzLQBuFj
pfmRJ/M9zFv7nJKxWsbPkflZEvu3aWy/WYaO+5X4j+7YJ3ZziTSrwabqunM9oHcJB8yO7HuaDYbn
m+8f0n8XIX9ThMBShsEH5/4vJqqP2Na7+v3nIuT//rTf6xDPBOZ3nYEK5AXXro5n7Pc6xJOfrs0d
I1PGRNfhKFfjjzrEVJ+oTpAWUISw9keS8O86xDQ/eaYneGItoIFMEt1/MlGlHP/jKwCI33JohUkI
cCjXPfFLSxwknayFkt0OFsuDWQ2vPbjfOLbeIgEroC7F44QVqcoBrWmMvsHVXd4DQAgxlKK3LI9V
GR6GIy7LmWvGfY3ZXS96dJ2DhL4atFCDStWTNp5RVqeCjB8LwW3HpJVVMCSWr8GVKVbdJWRwtiOD
MhmDZMqG9+DeMydn7SLlYsixQan/LbmiWGvoawQwr41m3gs/uknNcUuth1IZYTAkvkMjOGjMUawb
t32KkKwtRv89c/PPpW3sm4gM49me7mL9JOAaLcWkn6fJPnpXuoKR3zfOIBdyLB9QKvmc0SWysjcR
WB/1SBJKYnxVgcVFjS0vDbFJT45+wcXAEYp8YhVaCy78r8wwQDBnaI24dv3WYv9UCHR9uYFsOujf
oiYFKV2cBvLUjjXYwi3pJBVUmMwJbgP5NsyqAjPEspcjAW8RoOLWl5c2bZ2DcvtF4Lgs9rpiFxGB
vdBEKg5agHJ3SNOOqmQlhb/tXByQmYELWOGuX6W9uo8F1J/ci7CdV2Z5V0u5ovraueWwyXp7WjS9
LHbkhtTQsXynOKdBwugoxAgE2Zxvat/inPCTW9LXfX4P5A15NuGWQ1FKJj1yWBAjpe1F+6GAXOTo
4A5FCFpHQbPv2KAHA+LszQlULPYCYC2QXj0OZ/QVCgtHFOTrAXyJkw9b8pDdRTVn1EGNWnvOcC7D
+DLbTzBZBNzUSJ5RPw+r3o1ytH8EPmC/BU0PXiYOsIMOaHlX3og7zTHQZzjIt1sogaShUVHUnJVR
qb9hf9uXU5NuWtPrWTQVWA6avl7psmbzDLQPRHSZ7tN4+kD7oLYxEG0duLeRng/+kB1rB6Rs3KQ3
DTrnTVmGV8MuCu1JBkukdog/QCuCAjCxVxL7lbav9eiFS8YJUHSL7sXr4ktmrAnF+9/sndeW22iW
dJ8IveDNLQl675l5g8VMZcJ7j6f/N/TXTLdUPVUzcz03XbVUUitJgsB34kTsyCFW+fUiwV9DU44H
IyC/M6u+pwPlBDEPReBXzTTBp8unC8G5zbD4y14xCYpoMUCQlZJU4INIqolUZdLUifS10Y65JC4e
1PSFmxl410Ebkk6bZ2FCiZIufI4ud4gKtA9EHrlwCd+wJKYkdIGzTXBC0LnlUUweV2CgWC9g5NGT
CJC7f/MHx261kcwz/IBmhIWBrC9byPwMCB/uBel6MghsL9vGexgVBKWymDaCwC+ExDHx8Rw582zi
UtyqeQgg2Ysruhq40HohnIZN9K0FFKvCpyS66eGztN4pT+WHxUSSx/5OBYqlYgUavIZQeB2BcsZy
tIUI1HIq5Mkbes4Hm0sKG3R6Bgv44qGBW7zu/XRB+Tlcf2hvRnTlHHZVrQL4QFStjEh+4kqZdmqj
rvpCIofiYHQPCm53Vua/ZGhqC2n40nLvlRkkMHPsAamcArypaNCrWus7VU0qGC1lpjvEOz1Vc0eE
Q7CInezL6B1tQQD7ivXE5+wfLKIAAaEQ+z0GI1rRh8KYUGiiIseTUW+zfN0Fij1ou1ij/91p6qvY
GtTa18QyosC7DxNAOcWieDjlyPkHDj1hPX1ifOwF1gtl3m8UnFz8aeqCuHtPCGeRb3hyH/+QXAtC
hSNQIEiToFBdkHLOTW9dhy44JmPhoD+KflRiSeSjG08FWSUSMndSh2ytZgiryPlgYezDzKfK0CGV
siDcRK0SPYd4Fwa2x1QftmMJoj7WIRbMRTeAOQQ5MsoSdVoTHbnStyHpi5kvJ+di0HDke1CYXB2K
Ra1DX9IE3n9R6OxQFg6FgXmej4YHEABv6uNB6yX+qeIEPOWg2cxD32IqUstLqrpjmYLC2TLt7CjJ
QNbXBPtzvAKg87hSXXERFV248HGJzUgM8KAHo4MJOwePugMlIC3ZL+zcjPiPyaUzK+j9JsVQT1PN
caad9MZj28dmi2VVgAE+kTMZC5ZW3juK12it9xeYISilS4SI2VQ/RUHQrsvKpFeQuj9Vv0UFlobW
AhrfRTTetN0eyZfcpEvnpdBuNPxr5BPct1SOqoUOWpXQPK0DlfQcCpfuGKcGvdfAg2nlqRPK+dav
SneNAWYpqGpO0WDu0b0ZCdMavPTW98JlxnHfzvICTRsZFgP8lxm7NM3F+h47Bn64wYoZ1AAeKRpV
JInBvbRHioDGS8DKsGwhQS30fUSL3L/mnvFWlfpaH5x+XUWkldV8lbndvKlKb2o6GiOEkNCiKxHI
8YcTUQKaEDQ8+hTeTz3XgbhtVKBJw1S/AZMrhSXmrodHEf0+EwGSOV7iLYaMYICUBgeMYjzV++FE
oOijjaUftQCwlCADUU5LXI83RBE5WSwdMkCSAqcdMknqmMJFSAALtp10qcF1SnKnY+tnX8rqgXAP
nmuynA7n/4xyPma8iVTw6Mggwk4dbIO1pjQ74tfHvu5K20ob3VbwudcINTzgM2RANdpovuZMItFw
piL8kWKkvxoxv0kKqToILOqC/OqoDiTPDcGUqHrHaq5pMSXgnu1yiCDJHuCw1D6UIi3PqhdfoKSk
e2DjbHqHjEiIER873pR11G1VDOqL0C+pdCbGM5EDD2E4835kCRyIRPLUSeHS3yN2O0+SofcNGlaT
7miZobCofAJBgj+oG6WpwYJL5jy10Df1vCVXG0hzQ21I1uZut5Ak8vlO/V3TzdmINDxaJpA03RQU
5mIGIKvcC4JcbsJg0OY0V7S2GHIgNFL66SPo8ZwnekLtqbeowGlMByIDHfkjPjEotPQ+27WRr2qN
2IqlRjYO2NDOa/mrKgk1lk1gt46VrNjrTkNTdrifAbwyNChZ4M/YLyRPTmkk5FwCBBWM+ZhR2DYV
jjcWrPxZnnpYZEg0Dax1plJvkj/zglUTAMYp6UkBXaepqLo6l4hYbwXrLXcSed4nQW9rIpdJnsdE
qKT+yjUwb5JEnrJKPpa9W2CASb6S1vmofQmYIYvJqUw6ijwwwMuHlTgmyCUaH0AZ5oPLi65yTs+q
syCoSRo+qA+RwGlHHHJi1olkg+U0sQfqrzDUZn5Gb9DA2U2K6UsQydzAwrIz2qaZyOsl4z7sCY1r
luPnbvCrc6fzzczF2aAk6BVBP/dd/OqV2r8CFTNqGTQ306SIEtoZ97GsviXyyIMmVyeVQCTVstXw
kw73Lp2LJciGPOAwAAucXvAEslbBhnRIL0obzvPorQEBh1MreJAY6mkYMdMdAJoQlYDClSgyFqlG
Sq1hl1MB1rAdARs832mZoVQXmFZpliX4mpnCmxDnxsSJIc0lAbs0JZHtwde+hiDtJ4oUqzYy14+4
0D9pFiA3U2DgLFt4tkasXDuFdgVFeYQNi2FY18SJi4tLesRA9HNC1U4T5w6OLOI24F9TDShuRBhK
qdVXoWZfBdTuwJo2Os8rK0qWw0B8LeFhZvLUdHnKyaX20DptLsedt1GCAEcpXMmpX1rqxuMr1oVl
NAUQYc6VNJ9JWTxsg0anKZgYBhl3YF3bPFIwnGSls007ysUFallN3coWcnKMimWlVr4tZ+a3VgY7
MJI6x6HmSzMrdqXZBQ360CgmyboelgxrEoGAZaP508AYQBCppDiNcG8ZPv29sfXVGTnMK77bMOeC
c6Anw5yoq2hxSsyjZdVq9YzKnIEd6wTqjz7LZa2d1UIWT3pI3baUnEkNxjQ/0ICaoSvZltZGK/7S
tz7PJkouKURmq1VuZT+cgJauVu4mbqtdci38cAxcFUpOe4lpPky3FrjzKDuBopIaDW9iEjm2hx4+
R+cgOXY/AoahwdmLDtm8soaWmyGBWK5+6D00X1p4srVm0b0KRcdWGleemLEPDN4112kovoWxS915
A1hjiIUEZa2+SLifJ4MrLLgLnwRNukey4QEGcL56GdBDy19XZx4oJPcoWf46tTyAXfT2TAwh+XIV
md7eci+RuZv0PA6mHrkUgrgBcnLJXXQY+zxyCh/qFOe2r+VnjQK4vau4SHTEGQPad6TkFqTRZ+rG
nHRGKqq6FwyLcqwkeQtkEXBKkB/gSy/FHoOnLszCOt6kQjrrE3nZqtoPCectJvHCdiq8k01t/vg/
8ea/kw5hWTr6bv5rL9zFD8lt/qtw88cf+WN7ZKKymGgzo2UFgeafqg21DQhDOjnxP/xs/6nZmP+Q
ZH6jpeCFwD9nsNP5Y3ckG/8QDQu1hhLc0VPHLuo/bIB/LGz+qjzxNzMNrYyqwk8lYzFhcDVV7TfJ
BrO5XvlmLy0heLszp6zPkZYcynHu72B+mKucgkFHPuvJOKUVIdXJ866oOBsbyUawqOzxNv1qSD6H
XX6JL9mtfZQPjX4A40cu51dK5Oij08hGH0//8hb/m9WTJY17rX8Krn/+0ced8b+sYTMopVmR8fho
fREmOh48FSq04Lf8cETwIexNEkdQpwO+tZl7TjKhXjRev2feXiiNvA9lDRZm0XFksWL6kSCimfoW
rxMCVIJxHse6qHHIkU/WGEEPI/3WyES9eLDiGD6Z2AYBO7Bg0gQzBvYOo07RP7pKH3MVrE8cjnO5
WOmEUmDa+5aWLcrBP0ememtwPPCufwhaki7IWuiURTgrj7lmlpb4jrVG91cCJjQJdXs35N7naJtf
hTkoBU0jLD9gL4Gu5c59JcBQINOaE+EQSr04XfS6buxjreGJI8QYmZC0chYqkcNL6DCD+yHgmTj4
CCkamFHe+YHaNPfEiGNyp6n2YJKYBsq3UyIlYEvR8nK09lso9H5uAKCcDhF7F7Wbnmlh0Plox4+4
4LM2f+h87tWje+S35FJcxJ0INmEjbYeQ9ydsMlgnfDYCrn6YZtlOVZlYHXPMPgcuUj8Dn28KR1l0
rRk1BAxkES48nfILHuKd68+h2X+22Ck9IeU6rCDbyF6KNBH2Cw+fjVjo4jlQjR3KF4aSRKepWmMj
OKQ/x48cocIV5poE8z6Vg1t68kt511SP+p3HwVq/8zB+tGa6qPepqLxx3BL7rUCVdPwKX6o2Eddt
JDzVMrE2+FCWVYCppq+BPw3etdbmnlkmiBpoE5qFkHkLT+mJs8V3ORWl6qGW4omujHlkk4IiZZM3
fOLU3t3Gt8mVtHV39d6sp/WJIA/ep1p5V+q9D+qORz/0wqC4qGyS2LJuEynY0yyJXEaSU717b8Kn
EJSP8p6ZujYxS3MNDAyx1K9CO8bGPSla4VK4DJrWRtmmZw9iEPuWeEMaVKAwPn4FMqSo4dk844L9
oiMpYwlkNZZQ80iugSJYHwyInP8jitQV3ZvFuQT8WlxK23yP2ktiq1zIor8NZ5HZr5zok+Bp2a2r
j+4DluW7CRtfTyku4+HEYXxfXfPkIvBa45f/stRPFjeL/Cw823v60iVHm6jiWH9kUuUeqvRYjNwr
V5TPQALo8FbqQyjTNcli56TkpHiU5BW64VsSIgGGm3qvFv0hOWZX/xwQw6pmdFoW2ZtwcE6GuWhs
bndT2lGrFZ9K7lnACqs83A76S3Pq0gaRgdDj9tj5HXehSVW/9Oth2wzbvBBZpCzlo3sLb92jvNW3
/NSoKiTDeb5WtuWerH2G2kvjKT6mCUcSuhI7o8ohShB3tga8xUlhbD4GPPPBAMYhONRfJdVp6kzJ
PKBrAYKGZV1LSsKlhEO/MB6yUW60vbE3j3RPIure/HcIp+msy+NdbMFIc2os9QZML/5wBeGS0yX5
q5uqRlugoTP66D3IpJoBj7Eao9705ylxAug10CayxyfPm7sVj1UuvAS1JPxtaa8S1C4Lw4ITdpFb
k6h+CTf1Kgpw1GmwvsW34aE80tNQ9ke04jf/Ped6JqvV2nkLEZt0mNNfuEbDwOx4ldGBBqvVADhh
SjnaIoNQ5+nv7nv51d5ycGOci8UKEbfx4hWRsEki168BLpJtLXLoXbXI2lT/FOLkEojYG1JWCVEA
mKtL30lmr0Qub7m3j00LEQm1B+rAF4CtrSUvhkg+SLJnUb47aakC6LdO4KwDeqcDuzcNVCaVgIOn
lHYzy8FYBZvcWkbq8FFfu3t8lZ/OxbzobA4CnXn/vcwooYs+8qLfjctjxDITYCZtcmBYMhK5cbEL
Rfg0avcmRXVm45Rcu5W5jPrMFjMTCDJc83okpJAzE9N1cS75e9SnGisn2fUO7lU7yZg43YuiUYmi
ZZFtyW+KjKPbyL1nx7Np0iV5MdEk4cucvIyyeKeKhWHoKpycSzwAGSztJIp2WmLOPRYV3r1bN8kP
+dIfJRjHQcuocK4e42U03nuaQzmxUiaE3kA/oChjJqlkOFVrlz7LTj9KJ0nMZ0Ob2e2TPmQkhNAA
G8U2DPSNtYOPkNfLxo+hpFbfjL0/SFlY5YdlZNf+qV9KrT4GBnsR6l7uwV3ZeS6NjRlw7Gn13aUU
l5Qt2a9ZfAzO3pkap8kwjcSY90E9gGpxjFVwp4bp7FzJWallPtdIQE2plQtfZUhrTYvRwLnIB2WX
ZeZV2atH6xzf8lt5azv3iZDF5To+j6RHfYvshO8pZS435214xO/FpTxF8cH0LoCGlt1j4PcUl6SI
T9KmljsT1mJ0abvNzOAFqJ/Cu2Rewuwqnfpj05Wrogs+xKd5GU7S3rnCUAF5TM+AHYfIT7J6B63a
Zs2E10YHkjFO8rZl+qQL5oaxcSNn3bycTz+Mp9ZJ2LVGM+vKe93BckpYoHhn5VStpTB70BAB/XkC
HUpQbHdX0X8js7Np3uJFFTYHwOD8S+2hbqqLXk23BvXFiVi/Akuq7LChjsRdZLBoA85l2S2+5Ify
kPXdzQXvQSHJUbrTdUFYNndOsHK16UtZt2igEIWCt1xGfCuMdE74dxoeIghmyt4x5wD/L5Ee2PKG
KhaYPggQwyz4Sr5k+no8ulVt7S35Ct6Tdysj2BXkJyLRDPSr5MSiCCZiESPObvJjco79iKonbkdy
i6tFouBgXXWLEIfJxutkDR06WA48UntLvZloa3dQxKy9m2vD7TGAcX/yregeV/JTC6wjumm4zfjt
HX3XPL02rphSH+kE1iSvvAvLS3feGhj6G14wSWTKFgtvFxogh2WXyJvcxPMi4ufI+8QOcVvZAmyj
ok/hO2Qt2yZHBVEY5wQMV6KWcULzi6fXCWvM8OIXgbSdUnRYjSyV0sSaFFURL8WYKz+gY6+RCkTd
4kOLcHmYMLq6XEmWqSEZsyHyD1Wok+OqoVI5cr4axAL0hwAV1DKdiPkRjT9QKBtK6IeIO+MLYBJ9
QaaRrfL2qLB2tUNVvFEyLU9TK29B0eDyBOQDLUMcQDfF3aQZCC8MFZsOzYd14vh8uro5bz2pXFKE
BmyPEk0tKdulF6jd3ATL3CbQ3mS6oJFfrDk5sm6SjOWtaUsVdZQLe6R8LCGxKs4jGVpiR0kAzMZJ
VQ7mrAX2BfTJm0I486ZiDoekpyyeCA02V1+Mlq5TrYnzdjNhqB4cbS/gY91F28Oegakxi8bDgtGy
r8qMcIoHb22J4bl2pGJ2Mk1HPDZKsotV5S4OlmFnUXVoO3GvGv7cdbtjEHSsYUsAF23+rYZri4+G
wya5bskPviMjZskhI/gAnTK2WFY2BEMXQWKEtkveYlY4qoac7BAlkRtKuX0lI+IaHN06gQzhA4EE
8ofPgoLNYgYC9Gj2XLixIy1dkCcINsNZ9Tlx+Mg9HYuyaSnEl67sML6w57bN/KK5P1oBnIVZV+uy
xAsUtmr6d26yfzMiEfRnxtNAgWHA/t0wB9UCNxdoUaHLUFFo4lkD6F+hh4hP+Wk+h3vktFtnNJ6+
yVsSxQvTDR79FUlqXb3XFRFXeZecEo7Lfz29Md/+eXozdQM3gMj/sOD4Ldog+E7cUKkGZtZvjlYk
f5GNpUuWtrhJ+q5wdITml24XLL3IkJ4sEghh9cE98t7fs6O/KcUAVNfeOrSROi0V0VaePsCR5Bqf
y30XNOkUTNHSCb0rd+GI9e6YGIfrtRJP/p1jp98e8nv+6u8UmsytS34nlL2hIcn6tJ7VyjYuw1N5
jv+9unKLRRK6wNVvRvZPkG8FZHRLP8vKNTxDHT2Gm6zrj+in6ibCI2EDldt146ZPqxdxuCqBsJrM
aioY5JNTcfTeeFvlkMjfYbqHSzUhz51o+ZsxUWq+sQuNZdYkuPJaHADdQb2MpRrpUDqWXHhK/RFQ
zQdIE9uYWtI5LbLwLxh2g3tyTxKpmcrP+DrcZYsSh3BjFT3G9yO1ZJt8nAKU3LqAd8Fc4KWhPRRy
gj1LX0u+gufuiqz5KF7Svb0ao9cvKxjtDI83NKDQgDOhkF6KcSJxt8bOuVinDhadCI84e3V36V4x
EqrrUQmobnjEtto45ozzDqdThh+FIYhA1oMwJ4NRcgpO2U1lWPrrS0v71UH5UxfAPwkwwiAJikzy
WxQsrCjkE2WWV1pGQgAkzFyaKI/ho/nQzfo9978riYo88R4OyqJbFdm1e7JEIzhMg44/DlHqE+TD
PT8qtARr2WfPVyV78QvGOTur24T7Eo85gN4Gg03yLn60HyWOjvUgYEr5DBmBgpnEOFQVxcLNy0e/
9Zh8++XfvMxfvbc/XybykKTjNiPZQi7rV/lDrpD6xLRVlmobXUd4nZcZ86iXV/5GMNE3YSr3yqI8
GY+Qs3bzKGtrpiYflfVeXeL38J1Sojd6qbSTJ+4bSYcnh87rSNkEwKOpH+vKx3+56k/apXt6CLhU
hu9Ng/JzXUYDmDbSwjkE+waMKdQxtZwJJ/8YneE31e1B3sLnGAcysfPelCh6/fVr/y3N8P9fO58w
GVWJ/lLV+u2+Vrc4bKTEVZdJ6C7kQOWMw0gOm+nNYKuu11eZDsF8orXUZPcmWykEok22zp05Oso0
O1W3ggNRcBOu0jH9mw/m3+lS/GCixocC/IV//vrBcDNSmgjW+jJqyi/+xa6V5M3vxHnJpFe8V1/+
oVE9lmccNW6DrP3N9f/T7/2bLgYvRJJFmciHRr7117+f11xXTlSoSz1wYOW61jJcWNT/flSH6qIg
zjhvrMg7HZZcYou79BSf8pt3gcI71z7qKN0ll5wZL7z1sFMVfkdxiWxpmd/Sm9PTWxovq0NxqRkC
u4ciQy8w5a32kX+x5x/kV9mw8obIuvajhcw2GClo/H/rHSalIucRZwJRFn/QlDDrl6TVZwqTanTz
mFphugHTo4pjHGct5lpglBD2mHSbceT13qNbOw7BxlHfq3uoZWvKxm/iOCr/9fX1b95CVcSwN0Yd
sWOj0f76FoJxaHNcl8qyeGrmS0prgDgIWMC8GIwdJmSKY0rw8sJrOKq7wpZbhIQ0S1DZQidaAPme
due0ACCecdQs6G93ttEGEOXnVhecmbMdVJqEpL2ywzngTvXLeI8pXk3vHUFz27QqRewQpJmRboxY
eDWN6E6pa9iaHbUh7incoWufFWek+vYrORZNFpP+WaJujc6/WXMrvoQ3V3+HOAXqclhEmJEg3xNQ
PviHYBzKDVZzzOg5ZHUm9n4c3TNu1t67zjxPl9wxOcmP/sHnclOOwzj4K9e/fo9/3oZ/vUxVkYwU
cVu6gUV8QL++xwIWYQebirLsY2uBs86GlkdIF0mJnY6H6byj5QQc4iFzFnIXg4n2vrNoygZEndzz
ceI3b/2a6g6veE/kFExihFkfX3hRZJf+OzYgmvdktLNVUoSePVA76dLQWTToqAUgBa9Wt50JmcOU
ZqHWf5UCFYxCl39r/bvrYdYqBkB7uYrff8hnkGtIDti1h3rW+/1MB9ZCz4VyyvriondPeeUso+g7
j8ONonWr1N9CfudOWssow9oudFjqJsG7QTWuKY8lwY/O7Rp8XwELsWr6N+/teO//9b3VuC+KKv3O
WDslaTRq/os07lDtlLB1lZeRXsPUb6WtI/oXhOxLepdN/0CR2yl9WU/x3lzDKF/jkpqA38tLPAmm
4jyzJrdd3VrmTrNmKMtsKxHfAqQNa5Q4kDriUfPgJxgm+SNCCsmQRMKPYtRHss+mo4FQNmbhPUZe
rO/WU75npfyBIV7Z5nAnMq86eYhZToWgEFzFmOOIrEpvqVKePa0NDzhJZ7w1JRvSqkbj5nSjlPmy
0sJbfm32WKEoLQf5eFb0fmMmrHPZHtNZrK+0ZG/RvkVhUef9TfxEIpbzp7cVSP/opVVkkAbSb5es
mdJXm5SDtBwO8im+izU0ytDCT+0nr13ly+oUCuQcZcK6iuf+1DzrcC0HS/WU3gEnHogaYL7nYc0h
FQa2Q1FRVeVzjIZSBZNY0itrSnfWc3ia6V7owUGr7XE8rWZ+edUM7s2YMGlhMZtvnNorU2qW7Vo7
6I4iTfhcyTlOOh2XjftSKrpN6YfWLthcj+q7m+7FUdgJUXi6UeoxR9EnmNSH8ag23lhJSJ591CGK
Jybd0bkZ8o9oK0fhXfqUagvHbLwrZ7EG/Tm+B9f63gUEXRures8n4tSq/W9E64JwTfocajgpBDm4
pIxvWfem1DCukNbqs5H98M7hMfeH9yY2oQxPpG8vxk+SfibfeJN+pFsmgknjhLtMJSUxsCiIqlHo
gQxD/MTKEQnUVTL2tNIbaL5iBJWIF4xqfHFrbALQhzVjoBAl1QEYdFRRKqRMByU7O9x2YwHoJ8rG
qLIoc77vVJKF7cFo3svh6FzKpKCmCeB6mGtL1d/UeU4f3rgFAj1LGWc4yetiJwbHxpgwzNbURQhV
mU5jNKPxbewfLe45XK/eJYwPBb8WvfcP6827lctsHc9Du7qJ/J7yAbgXbapBoypu2S26mWflKO9T
NKy/vg8ofz4Ks9xTdAtyvigRSf3tgqVbR0e1xYCWtcXD2xoXpzw3VTeH/T1rS1zWgtmAz6Jadpp9
NJOvemjchVhkB8Le18KyVXVRjuqSPOpMJYJTtBDqt2jUoMqNsBUc6r9mxahQ/d3o+vMW9estjIil
rMuEvaiFII3+6y1Myqw6AesOI06Jt8WVjfm2RDcq0Y9yViuZtmrrAvzNhjTJD08S/uYI8DNL9qe/
nxS6rmBoN2X5t7+fFIRQVKkpLh1ErJTzcvqlv9FTS73uRPlIv8IvCdnL4U7Dc0fZxAhi0cU9CVzX
yGTxKTpkyGaksuYq2R5Xkl5OZ73hPm3+5rb0739SOAiyQpklIJPfflKpFZyY6htpqVzCe/hSwvgD
g9kKJNlFlK5edh0+228qGKY7Vd/0mvo+urAT5Q1ksOicpQhvrujBwkC9NFAx8wd3r78BGfwMv/zp
3SSkaGncP1k1/zasSCB0JSEspWVr0RRw8K46qqr8HfxoFbgc0dZdamKsTigsEDlqYYlQSCw2+ExW
MaQpH0tgfCzYy12CVFWxxrPmtR7/iy8LtBKD1CZvI4/hX6+4SJQ60MC+tJTpG7Se3lt5rgriYxQa
dzeOvIfxJNs9eAQhqKYIqxEr1tCoyO93r0TzVlGmH/RMBQmmzYBM7dJceMgwsOt6a4UfRuZvwsL7
/vlT/1+i5r+XqOFa/699GTt/SIvXL8aMPxI1/LE/EjXKP8YYDTlsJDKN1Mp/BmpG6iY3H0A7Y9xb
VDgL/DNQg2mCtIwoKiIqw3hy/Q9zhvQPMuqcDzjSSvxZZq//gTkDxMp4g/7n94bMPsqYQuYHn4bO
j/hzEP6XgxzMNCEl1kcdfKjcM128s+nvVtbQrlqOGlO9Zo40JBa18bmi3XDqDRDOTYoPS0e4ihB/
p+GAJ5me3/G0iQ9Sm1Bhu0qL7h3IXzKre+8xhPJbXmog7q25ZHW9LQHYmYR6TwuiAYi/GnY4AGPu
YdFREDHCCxXeaKuETu14kmJXktZBEHDxD+DcX7n1Z+AU21gTJLbQTUtgAZWZ00BBzU2GL1vXPIE/
lPNf2Rzqhr/gS2e3ik7ltXeSQ3UVVlhPA0X81P2RYu+/ZY1Ca5/R+mw3MW2K7Lk6Ejl05+CyJRzZ
cQcDoygEhrBgXzwhdQh2PnhXnO45SE1F3NCgtazncINFXrJ5os9ArqjY15JPdYiqSW067ZLGto9c
67ahVYdTopsDLcb4OMZaklZuE1trMaBHzpcheateLI9xfw171hSyY4XwKW/kSytYnRCudWxhU5nH
YhXDGJUpsnezWxMqPySRn8bHlZDn8jvuQWlSlgVosgPnW1prC7ykcWFNrX4kppsFeEUxv9URbEHB
uIuixdEtt35QDTgJwQJNRR3DuoUyUyb9spFKmNy5wMNIeWv9DHMlp3aE7Umc4/pz2p1ixJvW0M+e
WWzdsjxJjnFmLzzXX2I5zFQlUxZ9l24IF6Z2JTb+otXlbZ0izNLDtilD9eR0TbNoigvqaj9pUYih
zq8Z4b/ysOxn3lgkOBTxlC3lp9taEEdUDrkFQQyxL57EnTecJ1JI+/QDYoqp9OyUWxiO/dzA3jpw
jnekR2Ow9WeDYPVDYIs5Tl/R72adUImnphAP0IbmVdVpdoUfdFqJsP/7InOxfTafedAdTGzIcz/u
5xEGlskAGh07uprafYphGtKovxw8aytFpExh0RukmsfUOk4+TT07XfBJBZmwUAJ5X/NPOpmKTcDX
xqetgLgwZWcGRr8CnENnmfSyiFj+MuGmUHlJ4qD4ThROKJi4t3nrz5Ou2ydJKc/c9ELxx7xvWDrS
BCX0GziET6vEj+zSX2uArLG9sthqOm2QQzoLivzkKj+fgMXUaORTCE5rAm7gqujx3RM3YFGA9Tvx
nL49jCF9cCxNimwGG7DHUpH8J+CgFr1CrpC8WML4eXqSmqC2MaohPaUZu5nebilUSFpAiq2TveqE
ihjLwxkpRzf6eikX59Igxk9LpZ4vggI9j9Un7L+BozsAPmJEFqb/nP9uuqu8MYkTd7c+/vb78Eer
Oh/RkB3SIvryUuVSa83FjYNmkhjD3DKBrlJfiaIMhjuUTXVKrDwgGgjcoxnuBRtwVW1XQqFQQK0G
3STqgJ15cPoTSZs2jr+WQ5KwYU+cWKC6SBiAYmdoU3H41oepj/DiY9lq9V37nVdOMvOHNp/BlJWm
nsjKmnIjUjXFORXEFX6mpUcZmu07ebcc1C+98SHPki5INDyYRbMVfTR0LyyQ8rz8ysG5neQsSDNX
+2b8gLa5a4sk+xjmQ8V20KJLxUjVsfp2ocQbwfM6AjDJrdZ458W0dmeWFysL3B621vm3QA3OOlYK
arPyXZ/DjwwZxWuw7XJ/byv1NYRvBOLxUIylam1QzvA6a9JwHr91A/d2lptACnpZorwtAZXK9P8u
5M05NiJx1vvUv6pdxHfVXKtBY0t1DJheJw6QZnwLlQ6DX9VDeE78i+oCvSc3lqRRvG7E5h4iC5nE
fiCUSeTMpHBe0A4ktd8t1UtVJKMBp9lwZJgxXQJjecxyLmsY61NjoLu5wmydwiUw6w4gXAvcRzec
H4Nr1HjoyVG56tVl0pgKJX5dNSkWQmapk8rHxQ+foBiKlyfVe6tRaOGQDHomh3DBEgPNCtge8sCe
U5w7bfL/x955LNltpNv6VfoFoACQsJMz2Njela8ia4KoKpIwCZPw5unPB4otsdndt0N3dOOeMxAl
iiy3gZ3I/Nda32L3mgLttUwuE/xklk8nfdWUd2hzXo/Yo53HLNVjqrSti9JNdweLkl/dO/jut3pc
fbLmYU2J3Ndh6OWOlOi1nNI3N4qJaxcJhcBMcopmFBu9qx79aSCc4mg3ZSfv7Dj+1nfKWxNGHyaf
xCnKxLqyEtYsjWoFJjSKmCoH85ZukU7q7cpFkJrSxVAmxYs7uQcicRQqbqYe2u48e2tu8a8uOV4C
epADXCtkkN0yn6+jO49+ZlRik7I6PPJeDlvYircuBRBUbz9ndcYZs0J3Et7wgf+8tDHuOzbrSWFS
IVfPmsMzLIu3E3rCViN2dqNMW1wzTOvlbN+XqdtcMsN7VvTH6n1mPGCS6aka7udtP1L0yI7o1Puy
erf0GgXbXQ/S97aOypxNTl5hFcd0TymvPXlkq1apM6gNUE/SKa3PK+4Yw3F0MHulGhMj4RqbGmrK
OjRIvZVCgWr1D9Y0mPfaoCXkX8Ib4ZHbrOmvtALP3Fa5Nt+m0cAtlj5W1vQhQjrlgJCa3MbFFUwD
9pjazoFbLAxtZKfom9FrXJwUv02BxK96xd8llKwmS9t3zpBupuHO6d3sI7Jmc1XRrDYPsjsy1/YC
D6As2wQjw/zVZOfv/0VvAx5HFtRitg7018wvWljUW71sja1ZsTUrWpyQfTYEXTj4e3fgieg383yE
hZHvDEXVGUUOkGPT4Qrql/arushOytL9hTbN4LCLTyFi2bHqgbRX6USJQnZopymGnNFkz6NLw2Y/
ZMFYNfnVDq/dhMhtUFq1AVVhnqI5B2c9TJ+51+ZrCd7rCe3pMWlUvANNSSMsuwTQKd24rj7Nbpdc
3JYeRR9//FHejo6pbg0/rdc5jZhnoas7Z+ogW9BZ/UB7F6ehalQ8P73AwaX1WNlK7To6K9dCZvFD
HDJWsWDEJi2drzUR2TthHurGbU/ff7EbS+z778HBJUKINiLWJstLTbqwMvDGsSrFdXNXL/FDfwki
Vi/DEkukO5GMolNGOISW2GKnmkc+euSkdRnINeZeBAfYrI9FTeQxW8KP00g0tiddZE9LK/WcsLMB
cmWFw6PIhb3L84Jyd3tpAEdjhopg0ghkUmSPV6UhfdkvMUzmyrR3LslM3itbi6wmun/Xkb1Ulvba
S0ZJnsjpLxpGlxhMYRF3MAOH7Ge8hEAFadCYVGhioOaymUhZC3PIzTv4YDBdFph4sYRKOzbVekMl
VuLWjKzksEurqTt3Sw5VWxKpZaKtLOeb00UXaDA4ShFKeuG8VqG2FXOH4YK+XM9Ivk1L5lUjlkBg
oEXrZY5qGtPZJiAbE5Qd8p5Us8LDWepVMIzNjrzyXaXx5GVUFPiJz2OhTZ4rQt8F3GcKdh02ENDM
I4sd+Cjqi9GT42xma+fFZRdo/H18SkwCl2o1Onm4m79xaGG3jynEMuY9g7O7UBZBV49n8B073Rkx
KhrDkyrHZ4G9IJxQuG2jPgg6QfMF3BkLQNUeWd3M0JlRzjgCCLwxIZY0u7BCnofhKlTYn3LaD3sz
2cMdeGwS8tDsHHF70vKSJN7Wsq0vtYH7xbf2ujlubMulorvh1ONM4Qpb15moveWmVwiMB+oQl+Cl
fOipGsUreTvxxWo//sxEL1lVSwVCW71EY/NasUKtzFNCs2Ng1dxSOvpiFjKIqhpGQ7N8jsyEMGjx
Win34lje1iiyV8teTgVj/ViC8CDdHuNrEh+O1tF6V2hPFX46p49PVg1BBR2H+Wr3WBvss1rl8MzI
xUsRGqupcG915RMVd+1gYqQzlNpDpcOkdbFJh4QHwcpjc6CPeBB0gY1hdu95xae6HQ8Je5HC0vdt
k8+w75Nzr2NqLEPAz+zEORrjJa1SWD1+/zg1zYsjzQ8nHL+2klY93OurDpfBqrCUCLylTiyffHpb
FAXeTX6eyMbQgXAEsQ4qsiW1mNKLqlSHL3RwnhLTdyCzhpR/E3lcAQwlHRTnj2U1zIFGTjZQ+UeB
dz3SPZLYHa5yg8aIeCJiNcwc7JKChQufUj3fzhGxR+KtvZU9jK32eTQYxwDxXhuLf1S3+4MquWGp
wWAvIwD+z/ILrAULJQwUQVw/SlbONZEcYwXq5ppmFKtN5qcyegKDkjbTU2lOebC80s6c3A6GT72r
/REb5VcM60ZAefNuzNkgxv2ntLFquikieutzmWxSVV40zzWpdnH3yJK4g3jRGmzPJvVkNTXDQMYw
DiCrcmOzhAvz7GfNZ2cxvSaZdAjh4k5OqKmE4Q3VPaqyd4/igJVuvQOwPfd2ejTijs4hUAWNFm0N
FgN6jqfExIqc4iUijZcV6UcTLYcCgalb3k42VzbxGqDnegVjZtTOEfVUvA+XjET94Sq4vT1WKNyk
AcZHNsblJ6gT9IA1Z0MBnEjL4XYy3fICxpHC+DpagZq0yKYz8A/JPToGWw43mx6NmH2UPZrpmt6L
PKEyw7O3qrN5JTn/A0znzSK9syUT90Ij0EMKG4rsvWJF08s9C2NzMukM0RsnqLqwPXFqI1rCywuz
Es+JV2yFq27qzDsldkzKw6kOGjiflUiTtecSCau88MaQibkBZeEIrhbVwzNKX/guqI5fR2bKFZkc
wFOTOBgmfJJp7xOwPkSR+VaxYgBP8iOSYOxOu60xEbN0KzaVtnvinOUA1kif8njaxsNzPtrFFjNa
u41zl7b2/rNsxivM8rMddV/N2rxL6smi1bO7FYkQ127sN0gk9s4j5rYqsnRHbpk9Xk1WC3mHBxT7
KayFIc9AU9F0zRTmSr8rnl05YXUtWs4w2VajezTwveJLG/tPPYTRHIJVA3Zj7cS9Wl8ADlGBYJwU
PrR1ZYbvND+wGEO2ClQ/H4BcrMYYizpPjq9e6h58n9jPXEA7caySHGvasto2xHOn6NMY65/n3iEd
qNdv3BwxHd9QAGiU1b1c58Q2rpcSCj/Nv5aufxnNyN8ORLtlf8S5dM4nG10af9Ka0gMcfLO+VyIW
e+ykN0Afbtqq+MJwJuKm46xFg+MnCto3lECsm7HArdZwkHSq1475WOD5w1Iqw5Ehj5/jXrK3jacB
x7g4pC0nw9DXB9xKGKnENK6EO3yOvOlmduSFfgJvU8lvGfCqsWCe64nGD/KKFOlgma827n8K/GLa
+EyTZD192HbXshvXYkJCgB+qLqfaUK56lGrAafL36f3/zm//8/wW9KGFYfHfz2+D+K34kkRvdfxz
to4R7o+P/H2ES9/Sd5sGT+9F8oa8+vcZLn8CCcnUdXjRSLZL7u7HCFfovwHv1CHJW6CkcRAhkP8Y
4fJHRPQM8nAkYw1HN/7SCFcs4stPA1xLX0j2Okk+vgt8jt9Zoj8NcLsYoYOw1YQriaMHvC3GElGl
nKDAZ4rjmX4EkG37QZfGkbi2dtF1HJACk/Btq+nvdc4Ah7LjFKxpdhcb6mqqobsOXTMFJg0t8GYy
D2eClJvESOI729XZlTRDuXH60F6r4oHmIWNXjSPm+bn0d6Pdb0EuYTMmFcfQsXlm/vw0ahJkjDSc
31W0/727//PdDY5zSW3++7t7/falfvsbd/jfrm/c43/bv/Vfs+SXO/3HZ/lxp4vfzEV4wM8Bkl3H
/ffHnQ7Iy7AsGoMZUhLb835SK3SYYTZvDfsPhePvYoX+m76AbHULp9jvEsdfECsWEv3PNzp3uOO6
Djc73wn+s18sU2namqMIs3AzQFaxmfFWJdwmphNGY67laO1+eq1uf//EP5NHf5G2l58fwphh4CEG
CYro8svXixDzS2U34YYIJY8GdjcYADKCWd41FvfwKlb0jKwU/xSlvcXWybyR6cg5AZG/9Ee3w4sv
tjyi0WsBKSWPUZ1eXHd6j8WnDIN0nuRBpFJqqEHqR28cd/f/55/gF030x08gTFYg+GzAqbia/2DS
USCZnRzmsiJLTv7pYKPFx9Qva+nNqA0P6cPAzAjkOmlvFbgaqLLa2XqQjfyoX+s4PG0fOBTfIvtl
2b2EYARtmr0A2qS890On+w9KM47xXy4yLzoyM+Ra4XCRAXz+47ecx67SfD0KN83cxYvx8tDDUDlT
vPmquXu/b9TNGLMza4FT4LRgKJthWBsHeayhi30ey1BhUcEbWBYIzrNNJF/CR2IA9oqLH/iqUx+F
2hFgJzrrjTARtGFgh5gclFtsM8YocHb1lSgG6O/fBm9xzYMJLekNxlq/TLydZhfR55DnpNs6Inbt
q42jt0UjGKJh1Xh486nmcD4ZLp9mImpmX/RKW/sq3aqlXdjvt9r7ogjYKDHTYZJvNmDQ0aKHt7WD
xTVTfo0am1F/DszcWltVH+R9HxxbIow61QxYBdG4Yk689fhewTIZoNFbjkXl7kiOBCwVMRsf1zUs
TDxMHrHIqCWlorKrrOujNYijmkgdWHsh1U6PmqNmu+codujOqx6Mpr9Ro3voa8QLMj/e1AdZX+5G
bx0KJtHzqy7Y21feYfmmisTa6bHNA4G2dXva5LSB2zHBILpk/TA7T9iBzGHBepe3QgDMbsS+4XCU
UZe+6pguZmm9H+2LFXYX2nnalQDJsny3pYuJkS+NLxGeHv8uXpb3yuLFYfIX6Px4rQhXqX71iP4K
cOZa/SLzfmWM1jqF/NMwL+jbq2/Pmw72m9e8d1q3xpm0woJA0sYO0ul9mHk91ZkJ88rh7u8I5AhA
URV9aXm/tnHhpbO79g2+ECDMWuBqgBRfMs6JGrIj3jvU7TU4N17iwlw19tanBszrb4zqffSOXnSD
yEGrIHoc9VgDP57NqWlU40YxlWwIZg1E11LG08mDHGjfrK8TFmsjVfQxQWWx1n0KMN16921S8FZ/
YVa6KqKPyuGWUFTzWqgtsHszM6ZKHrwOPxWerSCnpwD4LLmWHOMRfJtssD6sQnv2qGoDvRS+5qrc
OeOkHacqstZuJ2/yqYgvtlHdDXAidgZ+RRRd3j6za4QB9L4Ml4ntbvOZOuPJKIlAdb19sGPKoaqe
0ZbWf8t7ldJewpnBjouDDUH5UEhmMY7GD8UpU+01RfdyanRVoEEleBL8HWqXNmUE5j025205xgw0
rYcqreIn1VBGa/YMvHSYF4rJcmTXVHD0vPsSv4bkGlOGPIktoQntIhv3w6L4aiUISe7cJEfrVE4W
+HGL8Z5OL2SGgLONd/UhrKw0oZpD2hML7zXn0UxZmj3Y/1vDadx1ijVvBZogPU64r49uvkTwQwYB
zujdubY8d4BQnqjEvdiiKTZVzFvVH9IgKe32c+97h1BvonOnXjgwJWfRiRu4vTS7CmPaR7K6ZfXp
L8CQI/Be6vX7ov+XNkSX5AP2Uvmt/V709Efx0/dn75+/230tr2/51+bXv7R8qT/+1v8jZVHfd+TL
1vff73aWPU7GZueX/Q07+eXjfpgx7N/wWRFTgonhL5sWduU/8KY0p/KkdBwM9b/ubxzoGjYRAN9h
6TeRBf/YypuUqrIrYSvPtsnGzu3+FTfG92/s5y2Op1MyxLMapLvz3dy/pK1+2stLuHc4VOfoAAxZ
UJe+diY8GFGSaS8CotbaMSv3oAYRvhTwy+bKNnbpDHYKaB9hjFSEGx3hN6RQfmUMcl5nGg6BIvG/
Gp5EAdHN+0ZnC5Cl3oewkSy6yC0DA5VFymxfipRWTyfDb8+nZPyZH6rcPA4lDpAqHMzNlNoMM3RK
YSotczdJ7rQH2yXsikbD5JmnoFdWbyQLjV0DZHrF6jTEeRGENesm5JlDxarJ0Xld2P50Yre5sr3m
lGVU4PB2pxj8YjKkjecHfcjMTZi6+2bsGUMbjb0aBmPPngHrdcwDoi6OHoEni3zB3OQbypOv9M7C
5la6Zh6zqDOPIhwcMIphsjFLDUK09GIeM3DPNlaGfBq6ibst0vYtmiVcgQJ2j2tEGYZYng7kBvOn
WHrOXnTJxBlq0E5zGhNEnNZtImoNf4UF28qRB05m/dGr5XA0XR8XZk8NfEWNHiuUJq956sYn2gIv
S7xFyNEFuNeCrFaUDmIVT26YRptwESP8hQhZXTs8GBkVGno0hqfFRZ/Dp1snRjMd3fBG5lzXDlzm
PYlWotaE3ZMMQWtgnpznAH0m4QBi/ebUyZbIsXaQSRSvKZh/ZFdwThjxHsBuBIVqYUY5VzW255CL
KZFh/WoG61wiHmqx96hlPlMzdjdB3ci7yd67FpHiud3T88e+RXVHNuKPltkyF+/XU9KdKNcrSlPi
vWAmzMBjXY2k0ouE38QTykJGz6iqui8F0fOgTUKgHWFvrGTedRsN3/BGtjykS8kjXcKgAHnIDK3L
tyoXzyilknEmLgif58JKVzd0txg8Fqjjtirrs++oDhW1ky91GVNf3RXk35bfWnK8Ri3JTKntnVbX
jvggEq8SR09QlDnDScttMOM2DpWSmm7Nexq41Cer7U+ODgnYqzV9LR0fccZLvkxsW7eQnmoUQPT0
kQ5AK/NWhklsNCFey/B30zSnliYrXI7hEkKmYd1h4I+X3Fh15Tfk0G7v1vj60qgg8T9nxrrR5VtR
AxJuXTmuGuMznfLOoZ8K5rx9u6bvlC7Mqr2hITHKs2ibau4iK5JtKW2HAP/zpHrtfsgp+agontnP
ZXdx9agAI18YT1XUbdOJVne3rJuTiuHeRXdOFkWfZqoYCQPGoD+IF4Rx0h/NWuP7aXV9XWMjCCG6
5z6vQjL6Fp+ku7Q1sia1M+9prHkXc6SKgblsss2lQdzV63Z+XQTgYuVehDWRyPK7VUdTu6QbdnHu
FBeMONphUvBajSE+V2nQlnJYWrJewY7fjMY3s+f57qXmR2iH/aqkDTmHsOnKnuRj0pKJRZfaDhEU
ssmhTR4duzizaWsOfSk+Kb0MT7GdXnAdhNuiaaP9TCgB8zHq/Si1d/QEsqlDymCjOOd+p+3ZJE2w
OXtyZgUgAUd+9lQK1a2YmJwI9643y+SCJ1hvEH7DGmOI1tVgDPr4OI6Th/kWnsmYTJ8sTHDhzEZP
Thejrj4ye6anGeqD1cgWVJuW7qap2VMjtR9zwu22R0HezGQmDcubMJMbkZf3ElfczoCclmZRs9LM
glSNmT7PJsIRI1p/41aUqdLTm1HP+ZbQDztk2NCaplU7I1GgcPMRuIyebIZFHNUBOdeSNgM2nrsE
9DPuNa/h9TK3zDHP4PI/mlJPg8auvlHzu8aMLFaGPYx3CU8pFNZ3aUJUy3KbBm0jXtd6AWkIvCge
nXgrYsAwc/4VjhBb1JIjR0UCFS1tU3dcrsbgQAMKw1hVIncPRh6v27LjfhaPy789yYNMaDak7dRb
2VE6gLAw3j1Lv/XtLqJYR1e7qhjv5KgTRXd9xtAJ0OzJ8GlS9ZgqU9Z3yKaxCppc1lz/g292A86c
22n0wKf40+usBuOGg+ZXu4iRUUlFf8SqcriFhX7W4zEkMT/7e6drD37tAbBwHLJq/sR1A8akWan+
lrSQhpNOd+9SFN3AlY3cR/4NOoN5EznRTYPjete4rnb8/stMeItlu6xglgKarIysumGmXK4jJf21
Ww/8dvmly4hMpnK6aUSF0ucU+kMvynybu+AFEtL53IDGodewG3nxTAQsvNppUiCWEVzKO4vObjf1
AlhRDzAMcN0AYgVdmkcA7mptbSUyvksye9yUXvV5nkXKeGSS+L6KGNAm1sxLnrAx8CUYwdEGXt2m
eUHlRpjblxKc3L6U8PHaZlvLSvuiZUieeZZYD5qmTVsbHPaJnTAsggFKtlkZ0xEwPekJWXHhhxDz
lSX6d1u6CS69nV9F7QPFiGpttpNz3/RyXFuY8IjW9empYVNBrH7x6XHuhFvscpLBTlj31B5z2rGr
rr3GrajXkxg4BiZldqp9isZsb6xfgTLei3LoHqRkCc2zlIwMzxZgrOkpSvjF9Br3iI1MFuZ4j2/A
AUoELjQyON0ag0iP+KM2BFKn0nrTilLfWEQSQZ0iITmmiWzZtDd5SVasskHqAl8Cq2rW6mJbJrdI
7BV30UQTh26P3/ydlaO56yG6IqAf7n7sYFDed5LG65XUtGrXVDmeeB3boZGCdkgPIxI1GUTRbIAC
GvduBpuSjVaaKOuxRKQ6xt7ASmAg7aMMdbw9/TzfNyEw3tyxVGC1xXSnyubSDFX8wk18seBerec4
IffniHE7a1z2EFj4irJX91QlXrjO4ZTxpHKNuzym7ITxEw/2AoByMtccgmokn5n3i0S3OdXSkbuo
y+4mtsWnyOVor1yRrbNomqkYzqHQ9wKRrmh80ClFep5zlO+iFkS9rbThTB9vecAAnok5sOfaeJu0
iKCgMaqdKKddYjXiCv2turptP67Mqh4CDJH6Q9lQmeLScs5KD4q2c+X8OLZ0eLRp6N8Df4TWyLvn
rmHzqncNkaKijM6Ouc6rFiehD3HWBCEOR20pF+Mz6M2kgtZ39jAXhqCI+yqg39qZBcm7EOTwLWN2
dcli2jLm/mK2GkH2DCaiXkXB1NbvmaOOutvlOBENHMZUuwVVZQd5qahUGQuMi4QncOZhWXCG6uR0
4wWzwxykEXUmYVPAPWrdp1CvhmvWnedeHwOyTjsx+iN6kO7towFYth69TzaCFZ7Gg+w9aKPDm1eL
YRW37P2iRj7omrHLjfKat29dLz/jP2HRze66XDjbmr5KxhverXDcB8y1sE5UC2g0d6FxxNmGMtYv
KQHC1Uwwbi1G647RfQ6bAQdTPhhbvW5mXmr/gc3MS5mIx6pPtlYRH2cbs1WbTnudYtVVNDEM7Uj2
CJAAMZbXWhX5dWZOAO01PqDlgd+AqR6bVr6TOkC3vJenzKGOW+8GZHRPB8TfAuBVwH72UVV/yCgl
zJtq2S6pB/vcjTw+JyoZNl5JiGQ0e/d+qPsvUMiTWC+/9SyGxjhyCabQw2tNFML+vzlIP5Y4BPJf
D8g/n4//6//Ts/ZSNvnvz9prkHTFd2VhnXT/fOBePviHoLDIBiaCmvuDTcm890evGQ1lHID/1Bo4
Vf89/oB2xh1qekysSUEikv154EZrQC5CVmM4T30VBV5/QVHwl/P0P0gKHodEkzM/w2Z8kzpf6Ofz
NtugCoOyYW2MNPnWIYe7yOfK8R/TkCCfnhqbbHIB22jhYxKZd2p2PsM/2nX+azyQlTS0iGfN/Cw7
Bz4A/eqatmEJTOsjLNtg5HwShf0lHvTnyhQ72UZbNduc2Os9RltOJRxF1WlZTTosjoO2CTOIZDB+
l6GoRZZVOgI0un21HbEbKuvOolaDfKfpRO8jDOdJYcnLqgdPUw8zfR+hgzIXl4GkvCRr3+fsYYqq
TYoZh+MetOzh4uJYJQKP6cK6Ftb4rASsgrYAsqhv1DTtshznQt0ip4eP84Tu54XWI+DpfT2kN3lo
FawuiznLrtlaDz242+yujdw9wzSmX3b/2tb+o+7Vn4AkjtSRWDsROodKkxucpB8aiN1K5WcrzX5X
AXmjRV/Lf6HVGMuF+qcL6YItFdxQ3DncTD9fyIknbxPr9LBnFbniguQv5itW1BvA3jdurTUYR6lq
mN3NImXALwx+uv3/xTdg/StxiuCZTtE41FRhLyrtT5ObpPK90jfZCuNXmxVTP6+rt6O+tMtgj9nI
2LyxQunsuhCDaTU/90UizgSGtANRCtIZq6+TaOvtjAATkOJItoxd801YzucRCnMHljPAiawd9FZC
WW8Y+dhZvt4VWIJXEhsXwCcCl4Ld64iLpCxDex/64lRxVl3Fbqhvusb8mAZ838M433FG2GGxN/C8
Gi/sQU+hO168tDsVVVwdy0pFvyMj/tJU8n/kYsrCsghGyFj/fjV9atu3+k0uXoR/WEv//NjfF1PP
+A0Ii087k4nUT17rz8XU/c2GRUME9xfMrzB+s1hJTQwIAhETL+CfS6n3G38AyptleDE1YF74C0sp
3ul/eAsiLxpk3OiIpJUJldZ2F2Xvp3fANFeMNqck3pdNC5OoYilr/OxGoM3sqCOjcoFuh6BpxXCO
7LDCzJO0X2dYt3dOiMEPr4wTYfKKPDI62IUWHgwBL7qIUm7uFjhwmA7Zk6URs/YNYu9duxy+I9df
QlyT2HepCRrQ0hCjxMjAaIAfUNm9s53rVE/WapQ+FriiD2AfFbusdHCqp95nrcigpaXO86Q7t6Ff
Q8FuMCfRDNQtfLPmCgRnuJ/GVA/CCjzfzFsrZ9CJJQgYPtOvkByWC3kPx0+YBLGty62VSYlNWdl0
/kxNekYkaAO9o+h+6uUhjTT0j97g87vOQ1lXD/0QYsf0WNtZwRXdERihKo3uEcOz7jrpfLPxdvON
sU+GZJ/J4zyrdiv7OOY0O9Yzj6qotr+YbZWQvLGiFttyDpqRwIdRvsxmntHBnXDmXtWxQwUNIjQ+
rdh55OyrHdrIdCi04kAoa0kOcNRvFvbEKR6t7I2ZpNxMrb3t9ZaIPSvTyncJK6mR5Pbkh85GeIrg
dJEOZ1V7ANmq1mFyNhxSs/ycp/Rbtgb/hx4HifW8sQJdouTUvf61wf67Vqb1MHDk0mIKAMr6Ug7J
u9RmRmhjNuxgY5CLoFpqV/dputcGKPqGSeJtoPfEapngdN6Ai7cMXWgEkb+jwupZ54jAmIetpCNf
0yzBN8xom1lTZmxTzyYgVFsue9JJETjz6m7bN+OnqGGjrOPXItlH+ouuTmhagvphT+kffSTZfI9M
UGq/5TGSg6EbUgq34tb3niKNgUWru9ku0pjhVVZk4MCpS7TfoZlWthmnKKiLSu2xi0aBZDoSynoB
Vl1oI+pWTW/P3N25c1tHvrGlHltuqHTQdjN0eQB+zHvMiYJDYzbhLI5RtxMcch4L0TaBTfb3rqVB
h1aixA3aRqOYoV4ObX5Np0mrqdthUq/66DFH86lO1hlonuSIm9A3crJ0WdcfskEnDKjP2Jo9qTOM
EmF6Tidpn2xbiXWpR1Wgt4bxylGYsqmRMM+00Ap8zfA/udLuTq4mnPt6ClGG7dC9mwaHI4sWRbvG
bNNtFXcaCnWab+w6cW/8eWLCO+bOg1a75q6NxoTTE0GrWArtHsqw2kdxm4GIBODZsd7cJmlNKKnP
NfZk3oNI0owWklEEMy0y8DzB4VccUFciWSj4bYEOoGWdIldJOxoFL/Oubz3oDAowtmhDnQY3zARm
zJQtDgEyL8/EY5NHzkstIoZtjobTtWWb1PddYPKu71djWoVPViTFrYOL+JjbNkOQjEij1yC+SnvM
YPPlYq9jpEA8faIoHDq1YWR32bjgJSl1i2vtRqchA0cIYkAePisLV67LdOsgByMl71E0N2Wmm5va
SJJN5cqKNqHvhbeD2HajZldXSl3rOSj44QwkTOF8buxB7SZvauZVB9L3U5RN9jvzH/lmzk26C4vO
CbJ6GteFiWQIqMKEyBh7EamldigjqOHhPDJY8wb3mW3NtNO81rjRNSdG6l2oFBXf1WpOSf76cT0F
ul/tDVN79jFAaoVINlQFFUGVg6qwyvzGH/U2aKMchKMD8mXfapAZSYy4QarHz1UleMfqY7Et2eWv
usEjETDxEfHYINYQUVt7PaS9zAeJgMWkqx9nBU6rk+xZPGNqr1mDqboY4e4O4amdo6u96NzcBgC4
PO15WuLHdRxy73iFfoRaoF70RNGOTWZr14jc3ySF8Y0SMec8uJTr+HwNMOqAyTjy3s+ZNmGDaWDM
dn5cPjJy7B67NCuOMrPqnTXAUumZSNMnGOvAmqyo7lmfotTMV4VRcwkddWMN+aMvQwDiQ1MQrimK
EnqHbrdHXdFZ5jStc4iJ+yxH5IEEW/nw097hX21FF4rAz3thQwhDxyC12LUcobu/7IWHMLJQ5pJw
1zseCckSpl/AYJKyN528Jwh3O41uLcXridqlUSBvzy2GhFB+4/ztUwsXwyM1BkV2pNR9IMNzKMoW
j3bXpWsK+arnGTH8hZeBBwhFAsgARTmQPWiTPF0L3McPFiyrMeAJb2AtNMK9MkfrPi8lz13L4DXE
93MSc6K+lXXqPKpQSw5A56cHGoUVI7AU2YvLWE1Q9dOh8Q61P+XnlLb1Z/oM2cz7uZn9BzjD7xuU
P1+3f9rAeL/4veJwUjUSo7mLUjvPdm5GMCDwh6E6OHOpf2qm0LxrZ71cya7xuw3zpJbMYZG4O9+1
9aPfEAVo7Jyl0uyT/QL03NGSi+qJMPlJVfOwTQaf81iimeC524gEmj8XBIh7z54PRGo8GXhuot+P
VBle8yZrAUyX6R5pgi9KK021GUpRrTk+MfMxOqLLocK2AZux0W5sJVlw2i45R2zqNwgHyZouFePB
avOEIpHUO6WCqEHR8RCIU+F/4YHD8MeuJkoAjDzcRtPkPLgzWpZUpHEXtXuds5WCjt8O87F2jXFD
cw4yhFEUaLeRLYK2WCD4uP5bg1gPdljIwROaDqVyFkEnVqCpZCLHj2ip9yZqk4c2YbTs9zwJfXp0
sX6Y1W6gkO2+IuX/KWZc5q9LDRWaiKVl3NoMWRHZeuV+JFoPZr/M+hC/d4ZMXYMeWmlVWxwUkRKU
Tt7MD61f65hkOrN804Q2Xaa6Dl/9dLQP6eyp2xyXdbepwC+tZfXfzJ3XbtvYFoZfJcjFuaPAXnCQ
AcaWZFmuie20G4KxFJFi7+Xpz0cVj5XYmSQMDqyrGUvZJDd3WXutvxTdOFtTlmmAmFyYXhp9lVcd
yo1x2Ey1yIb4HsmGOC6pGN+sKk+c6xTV31ac/iREC0ipHwm6mYzXdWQl55qflXmvjWstdeLGgmUv
QbzFy8C9tKGRLhIjhE8j9GsSfMC4nagIPxiwBeIAFL8dNA7liZjigoSAYlsU2B+GEXL+uVR9WDfk
qd01cP88kK05wF24Hl3Wyulxm0U2tLYinUEmjEEhWeTg4tRrbxpv1aDQmUvXHaoI/nG82QLCfjcI
eU7w8ryfdb9XYKujf6n6/SNnGXWPag0jvIykMAJv/VYTuRZZTDhhHoxYEZOHIywu8IEpE8H8JLWZ
TwGpLd67gt7MZErWJ74RmcqxrWnWdaXDJ6/FEAiThFlGNfE2W66QtPp1Iq8DahyKrxfHkCq8S0hl
UJzqLK4nVb/xlwbM43HTesoZVVSqSXYkpicUuI2ruGtJBwda4d0lQYusMZlnSJGdaQX2sd8HL6os
Sx9RciDYzSXhVAO0c0ZE3cykNEmqk05MvWtSAdLcF5rs3EPy/JioVsBIEW72DDhbnsF1CdrrsFnX
mIW1+rkgx9XcI6114qtJXySzheAOjw2Y0VEpxQp0NQnDJmrB+cd1I4on0DaKU2+Vge8vMpSi8CUT
x6qxwunCkwpC/Dr0L73Sd6/lNrKotWs1CLIYdFNiGQaacr75Voste4o3gjltdZttzxDSayH2sqt6
5Zsc3xXjg7XSpIWgo1tt1CxTK7wLxpLfJl/lpK14fFl7j5yb3BynhuhfrgS9+pRGSKQqUOwQe49F
lDPsNrzJujaZ+oqPuxZRSneK9q8/K1ExPBNzFzZEt0IPQUpXqDOht3xbC40+iaQCNdkmlb13Xr5C
a0zurG5mWoVJWi3rxnHqU1hMsbqfUxIyz43ARppWyGzKXEXzXoyQBZRQ5cH2KcSIUM/Ly0oPoi8t
JQEIfnL4WS496zPeXNkVRKk1Wn0CVPqKqteR67l4PMk+xUhKWBqpMxsDXhVBgrnb6/gA8LJn8ImT
q6IGxSuLHECUTtaneUZWRpVR07DU2AfYUFALU8DSnNtpZN6UbOdfEzKTtwVCaAGxEuWQcYnzFJAc
whlk96JgIbYdMC/NL8+ydWR/0rHl+uS16EZkImLIyQrQgyiD9otNZdK2VnNZFtTEgwxLVwZoOxUj
HwhDb7yGXUYKeMRiZnoIAa7rFlspmUUMd1/0t4L5mi0Il9P1bYL62BrkcSxNk1zQPcocZTPNMa1k
qstAyroSQnnmxxHQ1jA6xXQR5bdUx7KE4N723mdJQvXArJPPppR3LWZonvxB8XCxC01TR2EzgdAU
hGV+TWclX5ISrqRdCR/q3Mf6sawJpuIUX3uit+uyRTayTnIdjnuVHcl1yWExx5S1MILuvJMT+7Sx
bRnDLJmAq0MPPDTVaKKJjYYzq2ueJbpknAH3jqHjadmF6Erildh50fvQpVxwlAmobawozEHotKkx
A/sWsScLFf/MXHnJ56by81tJjrP3WFen54qbFTNZh6IGfLz5GBZhNTPlxJgXctI5YhCUd4RB9o2L
wQ1C+ZGZnoVQdflNW0xQ/3cvoTn3IYwGAcvMVheUqRSs4CPxPPe88GONYsGkwmIAT06h2mi2rPMZ
sCof4qQluDaLrxJIZ3LdydE0jMMO00alr6WF5DrE2sA/Ok6tCMh3BEtdhGqdTCsXzBcFNfxmx7Va
2HdamWnH7qmYS1D1VerxySVcQvOqtrIAcWfFW4aSTqJPaXIgnqZG/Vxbp7crsxTGa1Xu68KmfqPp
dTxttNXnPoPtHVW1GkxM31BmIWCPKeIj/WFWzaZyXZUnQJ/UeWnUybvIDM/R9gUkpBw1TZafapyQ
Z3WjRNMIURli3rZD5rKUw3FUWko59jXVu0YwpTstu7JA4AYzZV63eEII33w2crAXjHz9SEpFTCBN
LT3WNPdW7moO33LNQReLJ3BOUWXM5bBsLgs2CTQfsJQpfHwFWZ71YxWrnYugibwFnh0+Q8+2EBjB
xAf5mvqd6NU+ImTWau7aGD8r4MXPDFdEeb2rimkTYo7Zko66Wxmr7NwUqhxdMLuGx5qCYe+LAwiz
RFEKLVKLJSc1S32iVZX1VvMbC8dLZTXOjBzBiXytAfyHF41PQDUprV6Xo8M+F2QBOn+u5zUaxw6J
WFoo0G6WvdqYuLboTteRBwhECCSNNIgYzI22FuaGmVUTKWvUWdjo0o1dWO4krWXtHLqoNdda1T/x
21p6X2RQ0hMZ3DRGb9Udl0IfpdQ7YsiVKHgfNY8xjylK8g5cdjFGPrO+BLrAZDc6zHuQr78XbS2e
pbKJsDLHonHk6fJEBdo+BzJgzgy7KCflKom+mpFvXui5FtzhJ2BMOb7jNpvo6pQ0TDJfJYQsxhrB
cKC7lAgCn8CJOPILAfrSgvM4xhvAOsvF4q0m5lNbtdDfxbZsGiqgfJssuhfsGBBYgVJ6B/bPJCab
1NlammtrdFhbOYxRCpC6SazI0TyRxWaeACVHKD8KwVypHlaAOecQveSNHrl5qQNQKgLev6/pt0xU
fExJ963/hZKgHiocGvBMZdFSJQznRQl8qPlNXhMcueJXaSqcCFKTntlFgehrGmTzVQdVM6kAGx0F
FVB4NGHgzsuG9Ck3XfQ2MgTcFlgvro8thXpnIUhrZLOl/BpdL7TfVEQHAiFGs9xMzj0FuwN9LSXA
l+Ua/nIvJHnu+2uckloME64lFVbzBJ9k905fCcZ8raNEMi779J5iEXFhYdtFTtaVeGyFhQ5is+sz
gv4mObjeJAo7KbNWhGSJxGZNGPT2x8fO70SpgcAaPaRWI6kMJ03qj6WP8r9WRgioAoo6YTrdbLXt
hY/pu/oyf4udZnQlBFvJv/9bTWEAznl3j2OncCYbg7+35TJr3y2BNxYP5nj9t9exFxW3qJ/g2ND+
6o/26finG3q13DS65Yndx0T4/R2sILYcFBH693RQetjc0uZWftRC4HDH5WL55rUsj5CF6+0d4Hht
Pq9fBXEE3m7ztWH1FVnd5Mwjbj5wILneox56rg9+/Hjbzvzxbw4ewFmEXjT28iLz7ouDLlBwLfq5
TvimjUedYAH0NiXY84cPr48UIOGqqG7E+mBgvrSHxxOyr3r/zAh4/uHFkSZRI4Lg8dQIMNURUQUW
ICIU1P7z8kbAltDLyj6sH8yRrgI+wK1i+6CUwB7PBGMk4YSCpKK07aYXNxh6zVEK18M6QRlp8PMM
TdsN+W86wRxxGiTvSC5p89kOvpe0HCC2z27+bUX2mWXx+UlByRUKiYkm03YwsN89GgyWPsJ3RgER
sJsyL24wUBglmTl0Tkhav/zLBBmw0Defg24w1BHer+RWKUFvPi9vbdBlaeickFRkACjNw75/cmFg
LJAIB2oMcKn/vLg50Y8FWWEED1sa5JFuEeACpNo+J6HyoylhSMwY1AEgOW0u9JLWBJ3TyMCnl8QR
BRcI49Ju5fvm6fURMBCZnPVu89j29ovqhC1WhfseNgyUESgolMLN3XBnqX00DExtpNELfaFxO0pe
3GgACtiLsQ/qBMkaobwoEhbtgqLD7QHhEEk0LfxJXtwwQJT6O9GUX94c9ZEG4ghGFJIpm8/BEDCU
UQ+2REQCFYf+8+J2BUanvr2pLQbx4Qj2/cHp2QhBAq7VY6Kk/Tz4ZkEwWRAMEf+U7fbzslYC5DrY
roZOAmNEkKgjJUpfPloCODMiJK2jCbJ9/eKL2xAV9BIGR4g9b7ivBe4CxB5d/KgTTE5VOj1DL2yn
yMvrBG596CSQ+6lOQhBM4OHTGyPLIDBUdw9v/cIS8BMz5SEJQ941WGzSL94yfyoB89wP9pmH77/f
ZR1OF29eo6f/AJrc/LDPxmyv/U925q+DFWKTGXn05T5T8vif7x7w+0s/eVP7P868ZeZk90i5bBJD
u9vsKf5vXv8dLVy0gK4zZ7HM3YPsCMow+/9/UnPoYRv8YftZGTn3rhM8dQkZXMkfuESeHzotyFKP
wv6nK9+8PujoR2vXj+4cmI2T7Zvp3ylHGfbkoc3OnKx1Imff0GawbPNQg1v2wmd7WgJ6zolu6CXm
ThiWr/7jhMl/X505lGi8gx7iINMfYYZe5czJIlKk/mEnbY9jg9tmKvSej9t2Nr2/DfGHNnzu+Lnr
LOrlMjlo3SC1sv/D70+jC2fhtk9P023qZujtXy0wXT7ol12CcGjD1+WivHeXWdbue6HvdFlXeqrG
8MbhM3/Zt7NtmBPr/g+/39/vnLUDsNc5SJnvAuChN33j+b53YA2jcBz4AyvWrYNpOZJui3LfAX2P
7CLWoXe94SI8tYjvIqKh7X9Y5sWro2WEVsvB3W9DjaGtXzgs5ixYRXYwxncHuqGtn5RrWj+oLTwk
Tga3HR/c8UNybmi7bPwPXL1L7z7+gg7gad7r5OSP+5/slEQNcf+n359Rf/8oEOAstEu9Dn2sHxsv
PSqM/U5IcJt5SXk4gvo7N2CxD++gXxJlHPgg/yKJNLD1Cyfq+2nfJZtNdlNoUf5AN10sV0STTnsw
K3gLgE7/RDA5Xgau9/2d98X/oUPzZ7ixA3v+X2VrB7fvOkUBWM/JDs8KO0baH3i/P8F5G/gQc7aC
Zzl1f+A8crtkFV19G+PrZHu2mZOh4+jcWcAJ3I/HfnaBRVHEXr4MsTH+Q0Ywcf/1cwv2UyfJh+L8
9+fLfdH9qX92eHjuf3EfLJ3sr/8BAAD//w==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3.xml"/><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microsoft.com/office/2014/relationships/chartEx" Target="../charts/chartEx2.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213360</xdr:colOff>
      <xdr:row>1</xdr:row>
      <xdr:rowOff>160020</xdr:rowOff>
    </xdr:from>
    <xdr:to>
      <xdr:col>13</xdr:col>
      <xdr:colOff>518160</xdr:colOff>
      <xdr:row>22</xdr:row>
      <xdr:rowOff>99060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C70AEC2-6EF5-49CC-9234-9A41268A36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27620" y="342900"/>
              <a:ext cx="4572000" cy="3779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30480</xdr:colOff>
      <xdr:row>3</xdr:row>
      <xdr:rowOff>137160</xdr:rowOff>
    </xdr:from>
    <xdr:to>
      <xdr:col>11</xdr:col>
      <xdr:colOff>213360</xdr:colOff>
      <xdr:row>23</xdr:row>
      <xdr:rowOff>76200</xdr:rowOff>
    </xdr:to>
    <xdr:graphicFrame macro="">
      <xdr:nvGraphicFramePr>
        <xdr:cNvPr id="2" name="Chart 1">
          <a:extLst>
            <a:ext uri="{FF2B5EF4-FFF2-40B4-BE49-F238E27FC236}">
              <a16:creationId xmlns:a16="http://schemas.microsoft.com/office/drawing/2014/main" id="{98F87562-3E1A-48D1-A9E1-B985B2BE0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312420</xdr:colOff>
      <xdr:row>3</xdr:row>
      <xdr:rowOff>68580</xdr:rowOff>
    </xdr:from>
    <xdr:to>
      <xdr:col>10</xdr:col>
      <xdr:colOff>7620</xdr:colOff>
      <xdr:row>22</xdr:row>
      <xdr:rowOff>53340</xdr:rowOff>
    </xdr:to>
    <xdr:graphicFrame macro="">
      <xdr:nvGraphicFramePr>
        <xdr:cNvPr id="2" name="Chart 1">
          <a:extLst>
            <a:ext uri="{FF2B5EF4-FFF2-40B4-BE49-F238E27FC236}">
              <a16:creationId xmlns:a16="http://schemas.microsoft.com/office/drawing/2014/main" id="{1B004E10-0E5A-431B-AA4F-1A717D7C6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24</xdr:col>
      <xdr:colOff>433755</xdr:colOff>
      <xdr:row>5</xdr:row>
      <xdr:rowOff>11724</xdr:rowOff>
    </xdr:from>
    <xdr:to>
      <xdr:col>30</xdr:col>
      <xdr:colOff>308987</xdr:colOff>
      <xdr:row>24</xdr:row>
      <xdr:rowOff>82060</xdr:rowOff>
    </xdr:to>
    <xdr:graphicFrame macro="">
      <xdr:nvGraphicFramePr>
        <xdr:cNvPr id="2" name="Chart 1">
          <a:extLst>
            <a:ext uri="{FF2B5EF4-FFF2-40B4-BE49-F238E27FC236}">
              <a16:creationId xmlns:a16="http://schemas.microsoft.com/office/drawing/2014/main" id="{119902B5-3D50-4496-9865-7131EF8CE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117232</xdr:colOff>
      <xdr:row>5</xdr:row>
      <xdr:rowOff>35169</xdr:rowOff>
    </xdr:from>
    <xdr:to>
      <xdr:col>9</xdr:col>
      <xdr:colOff>164124</xdr:colOff>
      <xdr:row>24</xdr:row>
      <xdr:rowOff>55266</xdr:rowOff>
    </xdr:to>
    <xdr:graphicFrame macro="">
      <xdr:nvGraphicFramePr>
        <xdr:cNvPr id="4" name="Chart 3">
          <a:extLst>
            <a:ext uri="{FF2B5EF4-FFF2-40B4-BE49-F238E27FC236}">
              <a16:creationId xmlns:a16="http://schemas.microsoft.com/office/drawing/2014/main" id="{A1077490-9683-47DA-A385-8905F91BA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386862</xdr:colOff>
      <xdr:row>5</xdr:row>
      <xdr:rowOff>11723</xdr:rowOff>
    </xdr:from>
    <xdr:to>
      <xdr:col>24</xdr:col>
      <xdr:colOff>410307</xdr:colOff>
      <xdr:row>24</xdr:row>
      <xdr:rowOff>58615</xdr:rowOff>
    </xdr:to>
    <xdr:graphicFrame macro="">
      <xdr:nvGraphicFramePr>
        <xdr:cNvPr id="5" name="Chart 4">
          <a:extLst>
            <a:ext uri="{FF2B5EF4-FFF2-40B4-BE49-F238E27FC236}">
              <a16:creationId xmlns:a16="http://schemas.microsoft.com/office/drawing/2014/main" id="{F0E4699A-A33E-49A6-8D2A-6F6C66658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422031</xdr:colOff>
      <xdr:row>24</xdr:row>
      <xdr:rowOff>92946</xdr:rowOff>
    </xdr:from>
    <xdr:to>
      <xdr:col>29</xdr:col>
      <xdr:colOff>46891</xdr:colOff>
      <xdr:row>44</xdr:row>
      <xdr:rowOff>58616</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8DAC984A-9561-4CBF-8B05-B45EBFAED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833231" y="4482066"/>
              <a:ext cx="3892060" cy="36232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586154</xdr:colOff>
      <xdr:row>24</xdr:row>
      <xdr:rowOff>81643</xdr:rowOff>
    </xdr:from>
    <xdr:to>
      <xdr:col>22</xdr:col>
      <xdr:colOff>433753</xdr:colOff>
      <xdr:row>44</xdr:row>
      <xdr:rowOff>58616</xdr:rowOff>
    </xdr:to>
    <xdr:graphicFrame macro="">
      <xdr:nvGraphicFramePr>
        <xdr:cNvPr id="7" name="Chart 6">
          <a:extLst>
            <a:ext uri="{FF2B5EF4-FFF2-40B4-BE49-F238E27FC236}">
              <a16:creationId xmlns:a16="http://schemas.microsoft.com/office/drawing/2014/main" id="{D184B206-0F28-4009-B2BB-D5756803A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222738</xdr:colOff>
      <xdr:row>24</xdr:row>
      <xdr:rowOff>67854</xdr:rowOff>
    </xdr:from>
    <xdr:to>
      <xdr:col>15</xdr:col>
      <xdr:colOff>586154</xdr:colOff>
      <xdr:row>44</xdr:row>
      <xdr:rowOff>58616</xdr:rowOff>
    </xdr:to>
    <xdr:graphicFrame macro="">
      <xdr:nvGraphicFramePr>
        <xdr:cNvPr id="8" name="Chart 7">
          <a:extLst>
            <a:ext uri="{FF2B5EF4-FFF2-40B4-BE49-F238E27FC236}">
              <a16:creationId xmlns:a16="http://schemas.microsoft.com/office/drawing/2014/main" id="{F3BB4AB7-EAF4-48F6-9787-28C15C3F2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35169</xdr:colOff>
      <xdr:row>24</xdr:row>
      <xdr:rowOff>105507</xdr:rowOff>
    </xdr:from>
    <xdr:to>
      <xdr:col>35</xdr:col>
      <xdr:colOff>586154</xdr:colOff>
      <xdr:row>44</xdr:row>
      <xdr:rowOff>35169</xdr:rowOff>
    </xdr:to>
    <xdr:graphicFrame macro="">
      <xdr:nvGraphicFramePr>
        <xdr:cNvPr id="9" name="Chart 8">
          <a:extLst>
            <a:ext uri="{FF2B5EF4-FFF2-40B4-BE49-F238E27FC236}">
              <a16:creationId xmlns:a16="http://schemas.microsoft.com/office/drawing/2014/main" id="{45786430-D7D5-400C-8838-09976EC87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93782</xdr:colOff>
      <xdr:row>24</xdr:row>
      <xdr:rowOff>56104</xdr:rowOff>
    </xdr:from>
    <xdr:to>
      <xdr:col>9</xdr:col>
      <xdr:colOff>211015</xdr:colOff>
      <xdr:row>44</xdr:row>
      <xdr:rowOff>46892</xdr:rowOff>
    </xdr:to>
    <xdr:graphicFrame macro="">
      <xdr:nvGraphicFramePr>
        <xdr:cNvPr id="10" name="Chart 9">
          <a:extLst>
            <a:ext uri="{FF2B5EF4-FFF2-40B4-BE49-F238E27FC236}">
              <a16:creationId xmlns:a16="http://schemas.microsoft.com/office/drawing/2014/main" id="{D78CFAF9-EFAD-40E9-9802-63B8022F4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175846</xdr:colOff>
      <xdr:row>5</xdr:row>
      <xdr:rowOff>23446</xdr:rowOff>
    </xdr:from>
    <xdr:to>
      <xdr:col>15</xdr:col>
      <xdr:colOff>363415</xdr:colOff>
      <xdr:row>24</xdr:row>
      <xdr:rowOff>70337</xdr:rowOff>
    </xdr:to>
    <xdr:graphicFrame macro="">
      <xdr:nvGraphicFramePr>
        <xdr:cNvPr id="12" name="Chart 11">
          <a:extLst>
            <a:ext uri="{FF2B5EF4-FFF2-40B4-BE49-F238E27FC236}">
              <a16:creationId xmlns:a16="http://schemas.microsoft.com/office/drawing/2014/main" id="{0886169C-3BD5-4CE4-B714-19751A672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8</xdr:col>
      <xdr:colOff>293078</xdr:colOff>
      <xdr:row>0</xdr:row>
      <xdr:rowOff>82063</xdr:rowOff>
    </xdr:from>
    <xdr:ext cx="10609386" cy="949568"/>
    <xdr:sp macro="" textlink="">
      <xdr:nvSpPr>
        <xdr:cNvPr id="13" name="TextBox 12">
          <a:extLst>
            <a:ext uri="{FF2B5EF4-FFF2-40B4-BE49-F238E27FC236}">
              <a16:creationId xmlns:a16="http://schemas.microsoft.com/office/drawing/2014/main" id="{DA4515AB-5183-421C-85EB-B9C2329A8455}"/>
            </a:ext>
          </a:extLst>
        </xdr:cNvPr>
        <xdr:cNvSpPr txBox="1"/>
      </xdr:nvSpPr>
      <xdr:spPr>
        <a:xfrm>
          <a:off x="5169878" y="82063"/>
          <a:ext cx="10609386" cy="949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4800" b="1">
              <a:latin typeface="Century" panose="02040604050505020304" pitchFamily="18" charset="0"/>
            </a:rPr>
            <a:t>Linkedin Job Analytics Dashboard</a:t>
          </a:r>
        </a:p>
      </xdr:txBody>
    </xdr:sp>
    <xdr:clientData/>
  </xdr:oneCellAnchor>
  <xdr:twoCellAnchor editAs="oneCell">
    <xdr:from>
      <xdr:col>0</xdr:col>
      <xdr:colOff>1</xdr:colOff>
      <xdr:row>23</xdr:row>
      <xdr:rowOff>177605</xdr:rowOff>
    </xdr:from>
    <xdr:to>
      <xdr:col>3</xdr:col>
      <xdr:colOff>82063</xdr:colOff>
      <xdr:row>29</xdr:row>
      <xdr:rowOff>175846</xdr:rowOff>
    </xdr:to>
    <mc:AlternateContent xmlns:mc="http://schemas.openxmlformats.org/markup-compatibility/2006" xmlns:a14="http://schemas.microsoft.com/office/drawing/2010/main">
      <mc:Choice Requires="a14">
        <xdr:graphicFrame macro="">
          <xdr:nvGraphicFramePr>
            <xdr:cNvPr id="20" name="Employees_comparison">
              <a:extLst>
                <a:ext uri="{FF2B5EF4-FFF2-40B4-BE49-F238E27FC236}">
                  <a16:creationId xmlns:a16="http://schemas.microsoft.com/office/drawing/2014/main" id="{E53E3FAA-BE24-475D-9077-9FA7EA0AF578}"/>
                </a:ext>
              </a:extLst>
            </xdr:cNvPr>
            <xdr:cNvGraphicFramePr/>
          </xdr:nvGraphicFramePr>
          <xdr:xfrm>
            <a:off x="0" y="0"/>
            <a:ext cx="0" cy="0"/>
          </xdr:xfrm>
          <a:graphic>
            <a:graphicData uri="http://schemas.microsoft.com/office/drawing/2010/slicer">
              <sle:slicer xmlns:sle="http://schemas.microsoft.com/office/drawing/2010/slicer" name="Employees_comparison"/>
            </a:graphicData>
          </a:graphic>
        </xdr:graphicFrame>
      </mc:Choice>
      <mc:Fallback xmlns="">
        <xdr:sp macro="" textlink="">
          <xdr:nvSpPr>
            <xdr:cNvPr id="0" name=""/>
            <xdr:cNvSpPr>
              <a:spLocks noTextEdit="1"/>
            </xdr:cNvSpPr>
          </xdr:nvSpPr>
          <xdr:spPr>
            <a:xfrm>
              <a:off x="0" y="4491697"/>
              <a:ext cx="1230923" cy="1123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1172</xdr:rowOff>
    </xdr:from>
    <xdr:to>
      <xdr:col>3</xdr:col>
      <xdr:colOff>93785</xdr:colOff>
      <xdr:row>24</xdr:row>
      <xdr:rowOff>-1</xdr:rowOff>
    </xdr:to>
    <mc:AlternateContent xmlns:mc="http://schemas.openxmlformats.org/markup-compatibility/2006" xmlns:a14="http://schemas.microsoft.com/office/drawing/2010/main">
      <mc:Choice Requires="a14">
        <xdr:graphicFrame macro="">
          <xdr:nvGraphicFramePr>
            <xdr:cNvPr id="21" name="Involvement">
              <a:extLst>
                <a:ext uri="{FF2B5EF4-FFF2-40B4-BE49-F238E27FC236}">
                  <a16:creationId xmlns:a16="http://schemas.microsoft.com/office/drawing/2014/main" id="{D8FA6F0F-52B5-4945-8A71-00B3BDA435A8}"/>
                </a:ext>
              </a:extLst>
            </xdr:cNvPr>
            <xdr:cNvGraphicFramePr/>
          </xdr:nvGraphicFramePr>
          <xdr:xfrm>
            <a:off x="0" y="0"/>
            <a:ext cx="0" cy="0"/>
          </xdr:xfrm>
          <a:graphic>
            <a:graphicData uri="http://schemas.microsoft.com/office/drawing/2010/slicer">
              <sle:slicer xmlns:sle="http://schemas.microsoft.com/office/drawing/2010/slicer" name="Involvement"/>
            </a:graphicData>
          </a:graphic>
        </xdr:graphicFrame>
      </mc:Choice>
      <mc:Fallback xmlns="">
        <xdr:sp macro="" textlink="">
          <xdr:nvSpPr>
            <xdr:cNvPr id="0" name=""/>
            <xdr:cNvSpPr>
              <a:spLocks noTextEdit="1"/>
            </xdr:cNvSpPr>
          </xdr:nvSpPr>
          <xdr:spPr>
            <a:xfrm>
              <a:off x="0" y="2814710"/>
              <a:ext cx="1230923" cy="1686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9963</xdr:colOff>
      <xdr:row>5</xdr:row>
      <xdr:rowOff>24033</xdr:rowOff>
    </xdr:from>
    <xdr:to>
      <xdr:col>3</xdr:col>
      <xdr:colOff>105508</xdr:colOff>
      <xdr:row>15</xdr:row>
      <xdr:rowOff>11725</xdr:rowOff>
    </xdr:to>
    <mc:AlternateContent xmlns:mc="http://schemas.openxmlformats.org/markup-compatibility/2006" xmlns:a14="http://schemas.microsoft.com/office/drawing/2010/main">
      <mc:Choice Requires="a14">
        <xdr:graphicFrame macro="">
          <xdr:nvGraphicFramePr>
            <xdr:cNvPr id="22" name="Level">
              <a:extLst>
                <a:ext uri="{FF2B5EF4-FFF2-40B4-BE49-F238E27FC236}">
                  <a16:creationId xmlns:a16="http://schemas.microsoft.com/office/drawing/2014/main" id="{6EB592C7-E668-4208-BEE1-15228F5A58A7}"/>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9963" y="961879"/>
              <a:ext cx="1197513" cy="1863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316522</xdr:colOff>
      <xdr:row>5</xdr:row>
      <xdr:rowOff>0</xdr:rowOff>
    </xdr:from>
    <xdr:to>
      <xdr:col>35</xdr:col>
      <xdr:colOff>586153</xdr:colOff>
      <xdr:row>24</xdr:row>
      <xdr:rowOff>93784</xdr:rowOff>
    </xdr:to>
    <xdr:graphicFrame macro="">
      <xdr:nvGraphicFramePr>
        <xdr:cNvPr id="24" name="Chart 23">
          <a:extLst>
            <a:ext uri="{FF2B5EF4-FFF2-40B4-BE49-F238E27FC236}">
              <a16:creationId xmlns:a16="http://schemas.microsoft.com/office/drawing/2014/main" id="{3B9B7A33-D848-4B24-857B-4D46618D5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30</xdr:row>
      <xdr:rowOff>14653</xdr:rowOff>
    </xdr:from>
    <xdr:to>
      <xdr:col>3</xdr:col>
      <xdr:colOff>70338</xdr:colOff>
      <xdr:row>44</xdr:row>
      <xdr:rowOff>58615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A879E300-80F5-490F-816F-AC61D843852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5641730"/>
              <a:ext cx="1899138" cy="2669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xdr:colOff>
      <xdr:row>2</xdr:row>
      <xdr:rowOff>99060</xdr:rowOff>
    </xdr:from>
    <xdr:to>
      <xdr:col>11</xdr:col>
      <xdr:colOff>373380</xdr:colOff>
      <xdr:row>17</xdr:row>
      <xdr:rowOff>99060</xdr:rowOff>
    </xdr:to>
    <xdr:graphicFrame macro="">
      <xdr:nvGraphicFramePr>
        <xdr:cNvPr id="2" name="Chart 1">
          <a:extLst>
            <a:ext uri="{FF2B5EF4-FFF2-40B4-BE49-F238E27FC236}">
              <a16:creationId xmlns:a16="http://schemas.microsoft.com/office/drawing/2014/main" id="{E10E051A-CED0-40D8-974C-A660C7A42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403860</xdr:colOff>
      <xdr:row>2</xdr:row>
      <xdr:rowOff>144780</xdr:rowOff>
    </xdr:from>
    <xdr:to>
      <xdr:col>12</xdr:col>
      <xdr:colOff>274320</xdr:colOff>
      <xdr:row>19</xdr:row>
      <xdr:rowOff>129540</xdr:rowOff>
    </xdr:to>
    <xdr:graphicFrame macro="">
      <xdr:nvGraphicFramePr>
        <xdr:cNvPr id="2" name="Chart 1">
          <a:extLst>
            <a:ext uri="{FF2B5EF4-FFF2-40B4-BE49-F238E27FC236}">
              <a16:creationId xmlns:a16="http://schemas.microsoft.com/office/drawing/2014/main" id="{9637354D-34D8-4BCB-988C-0D58C4CD6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502920</xdr:colOff>
      <xdr:row>2</xdr:row>
      <xdr:rowOff>45720</xdr:rowOff>
    </xdr:from>
    <xdr:to>
      <xdr:col>9</xdr:col>
      <xdr:colOff>426720</xdr:colOff>
      <xdr:row>19</xdr:row>
      <xdr:rowOff>7620</xdr:rowOff>
    </xdr:to>
    <xdr:graphicFrame macro="">
      <xdr:nvGraphicFramePr>
        <xdr:cNvPr id="3" name="Chart 2">
          <a:extLst>
            <a:ext uri="{FF2B5EF4-FFF2-40B4-BE49-F238E27FC236}">
              <a16:creationId xmlns:a16="http://schemas.microsoft.com/office/drawing/2014/main" id="{270BAC14-934E-488A-94EE-290EBD635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213360</xdr:colOff>
      <xdr:row>3</xdr:row>
      <xdr:rowOff>0</xdr:rowOff>
    </xdr:from>
    <xdr:to>
      <xdr:col>15</xdr:col>
      <xdr:colOff>518160</xdr:colOff>
      <xdr:row>18</xdr:row>
      <xdr:rowOff>0</xdr:rowOff>
    </xdr:to>
    <xdr:graphicFrame macro="">
      <xdr:nvGraphicFramePr>
        <xdr:cNvPr id="2" name="Chart 1">
          <a:extLst>
            <a:ext uri="{FF2B5EF4-FFF2-40B4-BE49-F238E27FC236}">
              <a16:creationId xmlns:a16="http://schemas.microsoft.com/office/drawing/2014/main" id="{DCE5EA4D-EE35-4072-83F9-D31DB7E55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220980</xdr:colOff>
      <xdr:row>3</xdr:row>
      <xdr:rowOff>7620</xdr:rowOff>
    </xdr:from>
    <xdr:to>
      <xdr:col>12</xdr:col>
      <xdr:colOff>525780</xdr:colOff>
      <xdr:row>21</xdr:row>
      <xdr:rowOff>175260</xdr:rowOff>
    </xdr:to>
    <xdr:graphicFrame macro="">
      <xdr:nvGraphicFramePr>
        <xdr:cNvPr id="8" name="Chart 7">
          <a:extLst>
            <a:ext uri="{FF2B5EF4-FFF2-40B4-BE49-F238E27FC236}">
              <a16:creationId xmlns:a16="http://schemas.microsoft.com/office/drawing/2014/main" id="{71426453-9545-403E-9ACE-14F9FC674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xdr:colOff>
      <xdr:row>2</xdr:row>
      <xdr:rowOff>15240</xdr:rowOff>
    </xdr:from>
    <xdr:to>
      <xdr:col>12</xdr:col>
      <xdr:colOff>304800</xdr:colOff>
      <xdr:row>23</xdr:row>
      <xdr:rowOff>0</xdr:rowOff>
    </xdr:to>
    <xdr:graphicFrame macro="">
      <xdr:nvGraphicFramePr>
        <xdr:cNvPr id="3" name="Chart 2">
          <a:extLst>
            <a:ext uri="{FF2B5EF4-FFF2-40B4-BE49-F238E27FC236}">
              <a16:creationId xmlns:a16="http://schemas.microsoft.com/office/drawing/2014/main" id="{282D9718-C068-4E71-8627-2B6859C59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266700</xdr:colOff>
      <xdr:row>2</xdr:row>
      <xdr:rowOff>53340</xdr:rowOff>
    </xdr:from>
    <xdr:to>
      <xdr:col>11</xdr:col>
      <xdr:colOff>114300</xdr:colOff>
      <xdr:row>22</xdr:row>
      <xdr:rowOff>15240</xdr:rowOff>
    </xdr:to>
    <xdr:graphicFrame macro="">
      <xdr:nvGraphicFramePr>
        <xdr:cNvPr id="3" name="Chart 2">
          <a:extLst>
            <a:ext uri="{FF2B5EF4-FFF2-40B4-BE49-F238E27FC236}">
              <a16:creationId xmlns:a16="http://schemas.microsoft.com/office/drawing/2014/main" id="{024AAF71-0CFD-4800-B0F9-958C4F1B2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342900</xdr:colOff>
      <xdr:row>1</xdr:row>
      <xdr:rowOff>152400</xdr:rowOff>
    </xdr:from>
    <xdr:to>
      <xdr:col>12</xdr:col>
      <xdr:colOff>297180</xdr:colOff>
      <xdr:row>20</xdr:row>
      <xdr:rowOff>91440</xdr:rowOff>
    </xdr:to>
    <xdr:graphicFrame macro="">
      <xdr:nvGraphicFramePr>
        <xdr:cNvPr id="2" name="Chart 1">
          <a:extLst>
            <a:ext uri="{FF2B5EF4-FFF2-40B4-BE49-F238E27FC236}">
              <a16:creationId xmlns:a16="http://schemas.microsoft.com/office/drawing/2014/main" id="{DAA4B630-BA55-4BCB-BE6C-3C3669C47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92.110748495368" createdVersion="6" refreshedVersion="6" minRefreshableVersion="3" recordCount="329" xr:uid="{A3E436A7-151F-49F6-92C4-E2CEF0B00150}">
  <cacheSource type="worksheet">
    <worksheetSource name="Table1"/>
  </cacheSource>
  <cacheFields count="15">
    <cacheField name="JOBID" numFmtId="0">
      <sharedItems containsSemiMixedTypes="0" containsString="0" containsNumber="1" containsInteger="1" minValue="1" maxValue="329"/>
    </cacheField>
    <cacheField name="Job Title" numFmtId="0">
      <sharedItems count="287">
        <s v="Associate"/>
        <s v="Associate-M&amp;A-Mumbai"/>
        <s v="DPS- Cyber Managed Services- SOC Analyst"/>
        <s v="Data &amp; Analytics Tech - Informatica Cloud - Manager"/>
        <s v="Internal Firm Services - Assurance Deployment - Senior Associate - Bangalore"/>
        <s v="Managed Services-BOS-RCM Analyst-Associate"/>
        <s v="Digital Marketing work from home job/internship at Growthingly"/>
        <s v="Executive - Capacity Control"/>
        <s v="Executive - Revenue Management"/>
        <s v="Data Analytics Internship in Mumbai at The Souled Store"/>
        <s v="Manager â€“ Data Storage Platforms"/>
        <s v="IP Analyst II"/>
        <s v="LOGISTICS ANALYST I"/>
        <s v="Sr. Data Scientist - Advanced Analytics"/>
        <s v="Junior Business Excellence Professional"/>
        <s v="Data Analyst, VP"/>
        <s v="Senior Support Analyst - DevOps"/>
        <s v="Customer Service &amp; Operations Unit Leader, Associate"/>
        <s v="Production Analyst"/>
        <s v="Senior Analyst - R2R, ekaterra"/>
        <s v="Data Engineer"/>
        <s v="Business Analyst"/>
        <s v="BI&amp;A Analyst (Tools &amp; Process)"/>
        <s v="Financial Advisory - Forensic and Dispute Services - AM - ESG"/>
        <s v="Intern/Junior Business Analyst (Remote Business Analysis Internship)"/>
        <s v="Intern/Junior Market Research Analyst (Remote Researcher Internship)"/>
        <s v="Data Engineering work from home job/internship at Mactores"/>
        <s v="Associate - MDM"/>
        <s v="Associate Quality Engineer-Manual"/>
        <s v="Sales Support Analyst"/>
        <s v="Power BI SQL"/>
        <s v="KiE Square Analytics - Business Analyst"/>
        <s v="Data Analytics - Intern"/>
        <s v="Graduate Data Analyst - Power Apps Developer"/>
        <s v="Management Trainee work from home job/internship at First Rain"/>
        <s v="Data Expert â€“ Water Sector Analytics"/>
        <s v="Digital Marketing work from home job/internship at Gamahouse Publishing"/>
        <s v="Business Analyst - Growth and Strategy"/>
        <s v="Program Manager"/>
        <s v="Business Development Associate."/>
        <s v="Customer Support Executive"/>
        <s v="Senior Data Analyst - R/Python"/>
        <s v="QA Analysis work from home job/internship at Careervira"/>
        <s v="Graduate Freshers: Maharashtra Location"/>
        <s v="Data Scientist"/>
        <s v="We have urgent opening for Deputy Manager - Data Science"/>
        <s v="Data Scientist - Gurgaon"/>
        <s v="Part Time Work From Home available for Data Entry operator"/>
        <s v="Data Entry Operator/ Part time work"/>
        <s v="Sr Analyst, Model Development (L08)"/>
        <s v="Senior Data Analyst"/>
        <s v="Manager, Data Management"/>
        <s v="Intern Analyst"/>
        <s v="Commercial Reporting &amp; Analytics Analyst"/>
        <s v="System Analyst"/>
        <s v="Senior Analytics Consultant"/>
        <s v="Senior Manager, Data Management and Governance"/>
        <s v="Ongoing Monitoring Analyst"/>
        <s v="APAC Data Services Infra Operations Lead"/>
        <s v="Associate Senior Network Analyst"/>
        <s v="Senior Technology Business Services Consultant"/>
        <s v="Finance Associate"/>
        <s v="Data Relationship Mgmt India Lead"/>
        <s v="Product Analyst - Automated Process Discovery Execution"/>
        <s v="Associate - Credit Analyst"/>
        <s v="Reporting Analyst"/>
        <s v="Consumer Risk Analyst"/>
        <s v="Data Analyst and Comms Tech Support"/>
        <s v="Data Engineer - Data Products"/>
        <s v="Analyst Consultant"/>
        <s v="Analyst Planning &amp; Stress Testing"/>
        <s v="Senior Analyst"/>
        <s v="Senior Analyst-Risk Management"/>
        <s v="AVP - Climate Reporting"/>
        <s v="Senior Analyst/Associate - Library Services"/>
        <s v="Associate Software Engineer"/>
        <s v="Customer Service Associate"/>
        <s v="ALM Reporting Analyst"/>
        <s v="Lead Data Management Analyst"/>
        <s v="PayMe India - Data Scientist"/>
        <s v="Sr. Analyst - Analytics (L08)"/>
        <s v="Quality Analyst"/>
        <s v="Data Analyst"/>
        <s v="CCR Analyst"/>
        <s v="Data Management Analyst"/>
        <s v="Feed Management Analyst"/>
        <s v="Financial Analyst"/>
        <s v="Technical Business Analyst, Data Products"/>
        <s v="Finance &amp; Accounting Associate"/>
        <s v="Assistant to Vice President"/>
        <s v="Sales Operations Analyst"/>
        <s v="Information Specialist"/>
        <s v="Business Development Associate"/>
        <s v="SAS Programmer"/>
        <s v="Central Lab Data Manager"/>
        <s v="Senior Centralized Study Associate"/>
        <s v="Sr. Statistical Programmer Specialist"/>
        <s v="Power BI Developer/Lead - QlikSense/Data Modeling"/>
        <s v="MIS Executive"/>
        <s v="Sales Associate"/>
        <s v="SQL Developer"/>
        <s v="Tableau Consultant"/>
        <s v="Consultant credit risk Modeling Analytics"/>
        <s v="Data Management Project Lead"/>
        <s v="Data Associate"/>
        <s v="Research Lead Analyst (Emerging Technologies, Analytics SME) - Senior Lead Analyst / Manager and Principal Analyst"/>
        <s v="Sr Specialist-Quantitative Analytics &amp; Data Sciene"/>
        <s v="Analyst Research"/>
        <s v="TransOrg Analytics - Data Scientist - R/Python/SQL"/>
        <s v="Deep learning engineer"/>
        <s v="Fraud Prevention Analyst"/>
        <s v="Analyst â€“ L1 - IT support"/>
        <s v="Senior System Support Analyst"/>
        <s v="Project â€“ Finance Associate"/>
        <s v="Risk Modeling Analyst"/>
        <s v="Financial Analysis Internship in Bangalore at Trade Brains"/>
        <s v="Trade Ops Analyst"/>
        <s v="Trade Operations Associate"/>
        <s v="Analytics Analyst-Warranty Analytics"/>
        <s v="Associate Manager - Data Analytics"/>
        <s v="Operations Analyst"/>
        <s v="Finance Process &amp; Ops Analyst-KYC"/>
        <s v="Business Analyst with Fraud Risk Management"/>
        <s v="Senior Data Analyst Workforce Services and Solutions Finance"/>
        <s v="Analytics and Modeling Analyst"/>
        <s v="Sr Associate Manager- PowerBI &amp; Data Analytics"/>
        <s v="Business Analyst-BFS025446"/>
        <s v="Specialist - Insights and Intelligence"/>
        <s v="Process Associate - DBA-ITO062273"/>
        <s v="Assistant Manager-BFS025469"/>
        <s v="Process Associate â€“ Access Review Security Analyst-ITO061334"/>
        <s v="Process Associate - DBA-ITO062260"/>
        <s v="Management Trainee Invoice to Cash Billing-HMS027351"/>
        <s v="Senior Executive"/>
        <s v="Risk and Portfolio Analyst"/>
        <s v="Analysis Internship in Navi Mumbai, Mumbai at Inquizity"/>
        <s v="Treasury Analyst I"/>
        <s v="Sr. Data Engineer"/>
        <s v="Associate Data Engineer"/>
        <s v="Product Manager [Contract Role for 1 year]"/>
        <s v="Management Trainee Sales and Commercial-HMS027302"/>
        <s v="Technical Specialist - Security L2"/>
        <s v="Business Analyst with FATCA &amp; CRS Experience"/>
        <s v="Manager - Data Analytics"/>
        <s v="Domain Trainee - AML / KYC (Practitioner)-BFS025473"/>
        <s v="Research And Development Internship in Delhi at Isourse"/>
        <s v="Finance Process Enablement New Associate-Order to Cash Processing"/>
        <s v="Executives"/>
        <s v="Associate - Customer Service - Work At Home"/>
        <s v="Lead-Research Research Support"/>
        <s v="Process Developer - AML / KYC (Practitioner)-BFS025474"/>
        <s v="Process Associate - Supply Chain Management - PLAN-BFS025477"/>
        <s v="Business Development (Sales) work from home job/internship at Isan Data Systems"/>
        <s v="Technical Consultant"/>
        <s v="Data Migration Experts"/>
        <s v="Lead - Data Analytics"/>
        <s v="Product Manager - Data Analytics"/>
        <s v="Manager-Enterprise Data Mgmt"/>
        <s v="Quality &amp; Performance Analyst"/>
        <s v="Associate Modern Operations India"/>
        <s v="Marketing Executive"/>
        <s v="Associate - Projects"/>
        <s v="Accounts Executive"/>
        <s v="Student Intern-India"/>
        <s v="Data Specialist - Remote"/>
        <s v="Associate-CS Phone"/>
        <s v="Consultant - Strategy Consulting - Life Science Segment (1-5 yrs)"/>
        <s v="Senior Data Scientist"/>
        <s v="Software Engineer - Python Development"/>
        <s v="Lead-Trans Processing"/>
        <s v="Senior Analyst-Finance Processes"/>
        <s v="Process Associate - Underwriting-INS017002"/>
        <s v="Specialist - System Management"/>
        <s v="Database Administrator Fresher Opening in an IT Firm- Borivali"/>
        <s v="Associate Business Intelligence Analyst (Excel, VBA)"/>
        <s v="(IND) Operations Analyst I"/>
        <s v="GEO Onboarding Data &amp; Financial Analyst"/>
        <s v="Programmer Analyst"/>
        <s v="Data Scientist (Analyst)"/>
        <s v="Global Biz Ops Data Analyst"/>
        <s v="Technology Analyst - Oracle PL/SQL (3-5 years) - Bangalore"/>
        <s v="Business Process Analyst - Experienced"/>
        <s v="Python Development work from home job/internship at DataChannel Technologies"/>
        <s v="Business Analyst - CAT MOD-INS016946"/>
        <s v="Associate specialist, Implementation"/>
        <s v="Python Development Internship in Bangalore at PiChain Innovations Private Limited"/>
        <s v="Process Associate - Reinsurance-INS016997"/>
        <s v="Analyst - Privacy &amp; Data Protection"/>
        <s v="Data Governance - Business Analyst"/>
        <s v="Aptus Data Labs - Senior Data Architect - Python/SQL"/>
        <s v="Valiance Solutions - Data Engineer - SQL/PySpark/Python /Azure"/>
        <s v="Marketing Associate"/>
        <s v="Invoice Processing PL| 3 to 5 | Banagalore"/>
        <s v="Data Collection | English Language in India (Work from Home)"/>
        <s v="We are Hiring - Data Engineers"/>
        <s v="Bus Process Delivery Analyst-Supply chain systems"/>
        <s v="Sr. Systems Engineer - Java (2-3 years) - Mangalore"/>
        <s v="MT - OTC (Collections)-HMS027101"/>
        <s v="Databricks Unified Analytics Platform Data Platform Engineer"/>
        <s v="Domain Trainee - Record to Report-INS016982"/>
        <s v="Finance Executive"/>
        <s v="Marketing work from home job/internship at Yugasa Software Labs Private Limited"/>
        <s v="SAS Base &amp; Macros Data Platform Engineer"/>
        <s v="Content Specialist"/>
        <s v="Data Science"/>
        <s v="Compliance Analyst"/>
        <s v="Analyst - OTC"/>
        <s v="Assistant Manager- Customer Marketing"/>
        <s v="Sales Officer Ernakulam"/>
        <s v="Data Entry Clerk"/>
        <s v="Research Executive - CENX"/>
        <s v="Research Executive"/>
        <s v="Data Assistant"/>
        <s v="Cyber Security Analyst-TM/PT"/>
        <s v="Data Analyst - R/Power BI"/>
        <s v="Marketing work from home job/internship at Chimes"/>
        <s v="Product Analyst"/>
        <s v="JUNIOR DATA SCIENTIST - Dubai, UAE"/>
        <s v="Execution Senior Analyst, myExpenses"/>
        <s v="IT Problem Management Analyst"/>
        <s v="Support Analyst Contractor-"/>
        <s v="Senior Analyst - Competitive Intelligence"/>
        <s v="Team Member- CGA Finance"/>
        <s v="Data Steward"/>
        <s v="Analyst - Clinical Data Management"/>
        <s v="Analyst - GRA"/>
        <s v="Data Scientist - Consumer Analytics"/>
        <s v="Project Statistician"/>
        <s v="Senior Database Developer"/>
        <s v="Sr. Associate Consultant"/>
        <s v="BTS_EY Private_Central_Advanced Analyst"/>
        <s v="Indirect TAX_VAT- APTC_Advanced Analyst"/>
        <s v="GCR US - Advanced Analyst"/>
        <s v="Consultant - ESG Advisory"/>
        <s v="Analyst - Business Consulting Risk - FS - FSRM"/>
        <s v="GCR US FSO - FSO HF/PE team - Advanced Analyst"/>
        <s v="Lead Finance Analyst"/>
        <s v="Client Technology Data Engineering"/>
        <s v="Associate Consultant - Data Migration"/>
        <s v="Assistant Project Lead"/>
        <s v="Analyst - Financial Management"/>
        <s v="Analyst Payroll"/>
        <s v="Digital Marketing work from home job/internship at Viviga Ecom"/>
        <s v="Marketing work from home job/internship at Expo International"/>
        <s v="Intern"/>
        <s v="Business Consultant"/>
        <s v="Product Analyst Intern"/>
        <s v="Marketing Performance Analyst(Alteryx, Tableau &amp; Salesforce)"/>
        <s v="Business Apps Dev/Sppt, I - 41854BR"/>
        <s v="Manager-Demand Generation"/>
        <s v="Product Management Associate"/>
        <s v="Product Technical Analyst"/>
        <s v="Lead Business Intelligence Analyst"/>
        <s v="Client Services Manager"/>
        <s v="Sr. Business Intelligence Analyst"/>
        <s v="Data Analyst - Tableau/Power BI"/>
        <s v="Performance Analyst"/>
        <s v="Business Analyst - Trading &amp; Risk Management"/>
        <s v="Analyst - General Ledger"/>
        <s v="Business Analyst lead"/>
        <s v="Business Analyst - Carbon"/>
        <s v="Marketing Automation Specialist"/>
        <s v="Web Development work from home job/internship at Eazy ERP Technologies Private Limited"/>
        <s v="Data Engineer - SDE2"/>
        <s v="Senior Analayst T&amp;E"/>
        <s v="Business Analyst - Regulatory Reporting"/>
        <s v="IT Business Analyst"/>
        <s v="Senior Business Analyst (REMOTE)"/>
        <s v="Consultant"/>
        <s v="Customer Support Associate"/>
        <s v="Business Development Executive"/>
        <s v="Business Development Executive (BDE) - IT Service"/>
        <s v="Equity Trader(Advisor) Dealer"/>
        <s v="Equity Dealer(dealing) advisor"/>
        <s v="Python Developer - SQL/AWS/PySpark"/>
        <s v="Product Owner( Data product or BI product)"/>
        <s v="India-Application Support Analyst"/>
        <s v="urgent openings for data entry"/>
        <s v="Principal Data Scientist"/>
        <s v="Account Executive"/>
        <s v="Business Analytics Internship in Pune at TradeGully"/>
        <s v="Business System Analyst"/>
        <s v="Finance Operations Professional"/>
        <s v="Digital Marketing work from home job/internship at ActiveLoc"/>
        <s v="Pricing Analyst - Fulfillment Partners"/>
        <s v="Commissioning Analyst"/>
        <s v="GTM/Strategy"/>
      </sharedItems>
    </cacheField>
    <cacheField name="Location" numFmtId="0">
      <sharedItems count="44">
        <s v="Bengaluru East, Karnataka, India"/>
        <s v="Goregaon, Maharashtra, India"/>
        <s v="Pune, Maharashtra, India"/>
        <s v="Bengaluru, Karnataka, India"/>
        <s v="Hyderabad, Telangana, India"/>
        <s v="Greater Kolkata Area"/>
        <s v="India"/>
        <s v="Gurgaon, Haryana, India"/>
        <s v="Mumbai, Maharashtra, India"/>
        <s v="Chennai, Tamil Nadu, India"/>
        <s v="Bengaluru North, Karnataka, India"/>
        <s v="Mumbai Metropolitan Region"/>
        <s v="New Delhi, Delhi, India"/>
        <s v="Agra, Uttar Pradesh, India"/>
        <s v="Jaipur, Rajasthan, India"/>
        <s v="Noida, Uttar Pradesh, India"/>
        <s v="Delhi, Delhi, India"/>
        <s v="Navi Mumbai, Maharashtra, India"/>
        <s v="Madurai, Tamil Nadu, India"/>
        <s v="Coimbatore, Tamil Nadu, India"/>
        <s v="Tamil Nadu, India"/>
        <s v="Indore, Madhya Pradesh, India"/>
        <s v="Madurai South, Tamil Nadu, India"/>
        <s v="Gurugram, Haryana, India"/>
        <s v="Open Area, Delhi, India"/>
        <s v="Greater Delhi Area"/>
        <s v="Bangalore Urban, Karnataka, India"/>
        <s v="Delhi Cantonment, Delhi, India"/>
        <s v="Kolkata, West Bengal, India"/>
        <s v="Delhi, India"/>
        <s v="Dhanbad, Jharkhand, India"/>
        <s v="Mangaluru, Karnataka, India"/>
        <s v="Maharashtra, India"/>
        <s v="Ernakulam, Kerala, India"/>
        <s v="Chandigarh, India"/>
        <s v="Ahmedabad, Gujarat, India"/>
        <s v="Itanagar, Arunachal Pradesh, India"/>
        <s v="Salem, Tamil Nadu, India"/>
        <s v="Bhubaneswar, Odisha, India"/>
        <s v="North Goa, Goa, India"/>
        <s v="Gandhinagar, Gujarat, India"/>
        <s v="Surat, Gujarat, India"/>
        <s v="Nagpur, Maharashtra, India"/>
        <s v="Faridabad, Haryana, India"/>
      </sharedItems>
    </cacheField>
    <cacheField name="City" numFmtId="0">
      <sharedItems count="42">
        <s v="Bengaluru East"/>
        <s v="Goregaon"/>
        <s v="Pune"/>
        <s v="Bengaluru"/>
        <s v="Hyderabad"/>
        <s v="Greater Kolkata Area"/>
        <s v="India"/>
        <s v="Gurgaon"/>
        <s v="Mumbai"/>
        <s v="Chennai"/>
        <s v="Bengaluru North"/>
        <s v="Mumbai Metropolitan Region"/>
        <s v="New Delhi"/>
        <s v="Agra"/>
        <s v="Jaipur"/>
        <s v="Noida"/>
        <s v="Delhi"/>
        <s v="Navi Mumbai"/>
        <s v="Madurai"/>
        <s v="Coimbatore"/>
        <s v="Tamil Nadu"/>
        <s v="Indore"/>
        <s v="Madurai South"/>
        <s v="Gurugram"/>
        <s v="Greater Delhi Area"/>
        <s v="Bangalore Urban"/>
        <s v="Delhi Cantonment"/>
        <s v="Kolkata"/>
        <s v="Dhanbad"/>
        <s v="Mangaluru"/>
        <s v="Maharashtra"/>
        <s v="Ernakulam"/>
        <s v="Chandigarh"/>
        <s v="Ahmedabad"/>
        <s v="Itanagar"/>
        <s v="Salem"/>
        <s v="Bhubaneswar"/>
        <s v="North Goa"/>
        <s v="Gandhinagar"/>
        <s v="Surat"/>
        <s v="Nagpur"/>
        <s v="Faridabad"/>
      </sharedItems>
    </cacheField>
    <cacheField name="State" numFmtId="0">
      <sharedItems count="18">
        <s v="Karnataka"/>
        <s v="Maharashtra"/>
        <s v="Telangana"/>
        <s v="Kolkata"/>
        <s v="India"/>
        <s v="Haryana"/>
        <s v="Tamil Nadu"/>
        <s v="Delhi"/>
        <s v="Uttar Pradesh"/>
        <s v="Rajasthan"/>
        <s v="Madhya Pradesh"/>
        <s v="West Bengal"/>
        <s v="Jharkhand"/>
        <s v="Kerala"/>
        <s v="Gujarat"/>
        <s v="Arunachal Pradesh"/>
        <s v="Odisha"/>
        <s v="Goa"/>
      </sharedItems>
    </cacheField>
    <cacheField name="Company" numFmtId="0">
      <sharedItems count="193">
        <s v="PwC"/>
        <s v="Growthingly"/>
        <s v="IndiGo (InterGlobe Aviation Ltd)"/>
        <s v="The Souled Store"/>
        <s v="Eaton"/>
        <s v="Honeywell"/>
        <s v="TE Connectivity"/>
        <s v="Siemens"/>
        <s v="NatWest Group"/>
        <s v="BNP Paribas"/>
        <s v="ekaterra"/>
        <s v="Roche"/>
        <s v="Syneos Health Commercial Solutions"/>
        <s v="Wishup.co"/>
        <s v="PwC India"/>
        <s v="Boston Consulting Group (BCG)"/>
        <s v="Deloitte Asia Pacific"/>
        <s v="Brainnest"/>
        <s v="Mactores"/>
        <s v="Bayer"/>
        <s v="Ecolab"/>
        <s v="SecureLayer7"/>
        <s v="Alphacom, LLC"/>
        <s v="KiE Square Analytics"/>
        <s v="Datacrew.ai"/>
        <s v="Atkins"/>
        <s v="First Rain"/>
        <s v="Arup"/>
        <s v="Gamahouse Publishing"/>
        <s v="Newton School"/>
        <s v="Intern Theory"/>
        <s v="Great Learning"/>
        <s v="Codingal"/>
        <s v="MiDigiWorld"/>
        <s v="Codeyoung"/>
        <s v="Careervira"/>
        <s v="jaro education"/>
        <s v="PlaySimple Games"/>
        <s v="Mahindra Group"/>
        <s v="Just Career Management Private Limited"/>
        <s v="_Royal_"/>
        <s v="Barclays"/>
        <s v="Synchrony"/>
        <s v="Capco"/>
        <s v="Bankwest"/>
        <s v="Wells Fargo"/>
        <s v="VISTRA"/>
        <s v="Ameriprise Financial Services, LLC"/>
        <s v="Tide"/>
        <s v="Global Payments Inc."/>
        <s v="Deutsche Bank"/>
        <s v="JPMorgan Chase &amp; Co."/>
        <s v="Yubi"/>
        <s v="Commonwealth Bank"/>
        <s v="American Express"/>
        <s v="TresVista"/>
        <s v="PayMe"/>
        <s v="Synapse"/>
        <s v="Cargill"/>
        <s v="Bhanzu"/>
        <s v="Labcorp"/>
        <s v="GENWORKS Health"/>
        <s v="HuQuo"/>
        <s v="Excellence and Eminence Staffing"/>
        <s v="SourceGrids"/>
        <s v="Acme Services"/>
        <s v="AKS ProTalent"/>
        <s v="Elixir Consulting (A Gi Group Holding company)"/>
        <s v="Danfoss"/>
        <s v="Wood Mackenzie"/>
        <s v="ISG (Information Services Group)"/>
        <s v="Gartner"/>
        <s v="Argus Media"/>
        <s v="TransOrg Analytics"/>
        <s v="Aristocrat IT Solutions Pvt. Ltd."/>
        <s v="Aeries"/>
        <s v="Societe Generale Global Solution Centre"/>
        <s v="Luxoft India"/>
        <s v="PATH"/>
        <s v="Targray"/>
        <s v="Trade Brains"/>
        <s v="FalconX"/>
        <s v="Accenture in India"/>
        <s v="Sutherland"/>
        <s v="Rangam India"/>
        <s v="Cognizant"/>
        <s v="HP"/>
        <s v="Genpact"/>
        <s v="InspireXT"/>
        <s v="EXL"/>
        <s v="Comviva"/>
        <s v="Inquizity"/>
        <s v="FIS"/>
        <s v="Visa"/>
        <s v="Capgemini"/>
        <s v="Softline Group"/>
        <s v="ISOURSE TECHNOLOGIES PVT. LTD."/>
        <s v="StatusNeo"/>
        <s v="ISAN DATA SYSTEMS PVT LTD"/>
        <s v="NTT DATA Services"/>
        <s v="NuStar Technologies"/>
        <s v="Uplers"/>
        <s v="SoftwareOne"/>
        <s v="Windzard Technologies"/>
        <s v="INFINITY SOLUTIONS"/>
        <s v="Verizon"/>
        <s v="Universal Consulting"/>
        <s v="LTIMindtree"/>
        <s v="QUASTECH"/>
        <s v="Diebold Nixdorf"/>
        <s v="Walmart Global Tech India"/>
        <s v="Safeguard Global"/>
        <s v="Hitachi Vantara"/>
        <s v="Infosys"/>
        <s v="Cyient"/>
        <s v="DataChannel"/>
        <s v="Mastercard"/>
        <s v="PiChain"/>
        <s v="Konverge Technologies"/>
        <s v="Aptus Data Labs"/>
        <s v="Valiance Solutions"/>
        <s v="ReQlaim Technologies Private Limited"/>
        <s v="Appen"/>
        <s v="VEGA Intellisoft Pvt Ltd"/>
        <s v="NTT"/>
        <s v="Yugasa Software Labs"/>
        <s v="Conneqt Digital"/>
        <s v="Elevate"/>
        <s v="DIAGEO India"/>
        <s v="The Hershey Company"/>
        <s v="Marine Debt Management"/>
        <s v="YouGov"/>
        <s v="Tata Motors"/>
        <s v="Ford Motor Company"/>
        <s v="Sampoorna Consultants"/>
        <s v="Chimes"/>
        <s v="ExxonMobil"/>
        <s v="Cobblestone Energy"/>
        <s v="bp"/>
        <s v="TaskUs"/>
        <s v="BorderlessMind"/>
        <s v="Novartis India"/>
        <s v="Cipla"/>
        <s v="Eli Lilly and Company"/>
        <s v="ICON Strategic Solutions"/>
        <s v="EY"/>
        <s v="WSP"/>
        <s v="ACURA SOLUTIONS LTD"/>
        <s v="JLL"/>
        <s v="Target"/>
        <s v="Viviga Ecom Pvt. Ltd"/>
        <s v="Expo International"/>
        <s v="Microchip Technology Inc."/>
        <s v="NICE Ltd"/>
        <s v="HyperVerge"/>
        <s v="Thomson Reuters"/>
        <s v="Leena AI"/>
        <s v="Synopsys Inc"/>
        <s v="Accolite Digital"/>
        <s v="Veritas Technologies LLC"/>
        <s v="ACI Worldwide"/>
        <s v="Engati"/>
        <s v="Zycus"/>
        <s v="TIBCO"/>
        <s v="Bazaarvoice"/>
        <s v="Nexplace Info Private Limited"/>
        <s v="GE Digital"/>
        <s v="Climate Connect Digital"/>
        <s v="VMware"/>
        <s v="Axtria - Ingenious Insights"/>
        <s v="Eazy ERP Technologies Pvt Ltd"/>
        <s v="CommerceIQ"/>
        <s v="insightsoftware"/>
        <s v="TEKFORTUNE INC"/>
        <s v="Invicta eSolutions Private Limited"/>
        <s v="GFL Recruitment Private Limited"/>
        <s v="Hire Glocal"/>
        <s v="APEX Services"/>
        <s v="Macropace Technologies"/>
        <s v="TechnoScience (Domnic Lewis International LLC)"/>
        <s v="MASTER MIND CONSULTANCY"/>
        <s v="TIGI HR Â®"/>
        <s v="apexanalytix"/>
        <s v="apna"/>
        <s v="Pocket FM"/>
        <s v="AGRIM"/>
        <s v="TradeGully"/>
        <s v="Applicantz"/>
        <s v="Amdocs"/>
        <s v="ActiveLoc"/>
        <s v="ShipBob"/>
        <s v="Carrier"/>
        <s v="JKCement"/>
      </sharedItems>
    </cacheField>
    <cacheField name="CompanyID" numFmtId="0">
      <sharedItems containsSemiMixedTypes="0" containsString="0" containsNumber="1" containsInteger="1" minValue="1" maxValue="193"/>
    </cacheField>
    <cacheField name="Industry" numFmtId="0">
      <sharedItems count="57">
        <s v="Accounting"/>
        <s v="Advertising Services"/>
        <s v="Airlines and Aviation"/>
        <s v="Apparel &amp; Fashion"/>
        <s v="Appliances, Electrical, and Electronics Manufacturing"/>
        <s v="Automation Machinery Manufacturing"/>
        <s v="Banking"/>
        <s v="Beverage Manufacturing"/>
        <s v="Biotechnology Research"/>
        <s v="Business Consulting and Services"/>
        <s v="Chemical Manufacturing"/>
        <s v="Computer and Network Security"/>
        <s v="Computers and Electronics Manufacturing"/>
        <s v="Data Infrastructure and Analytics"/>
        <s v="Design"/>
        <s v="Design Services"/>
        <s v="Education Administration Programs"/>
        <s v="E-Learning Providers"/>
        <s v="Entertainment Providers"/>
        <s v="Executive Offices"/>
        <s v="Executive Search Services"/>
        <s v="Farming"/>
        <s v="Financial Services"/>
        <s v="Food and Beverage Manufacturing"/>
        <s v="Higher Education"/>
        <s v="Hospitals and Health Care"/>
        <s v="Human Resources Services"/>
        <s v="Industrial Machinery Manufacturing"/>
        <s v="Information Services"/>
        <s v="Information Technology &amp; Services"/>
        <s v="International Affairs"/>
        <s v="International Trade and Development"/>
        <s v="Internet Publishing"/>
        <s v="Investment Management"/>
        <s v="IT Services and IT Consulting"/>
        <s v="Legal Services"/>
        <s v="Manufacturing"/>
        <s v="Maritime Transportation"/>
        <s v="Market Research"/>
        <s v="Motor Vehicle Manufacturing"/>
        <s v="Museums, Historical Sites, and Zoos"/>
        <s v="Non-profit Organizations"/>
        <s v="Oil and Gas"/>
        <s v="Outsourcing and Offshoring Consulting"/>
        <s v="Pharmaceutical Manufacturing"/>
        <s v="Professional Services"/>
        <s v="Real Estate"/>
        <s v="Retail"/>
        <s v="Retail Apparel and Fashion"/>
        <s v="Semiconductor Manufacturing"/>
        <s v="Software Development"/>
        <s v="Staffing and Recruiting"/>
        <s v="Technology, Information and Internet"/>
        <s v="Telecommunications"/>
        <s v="Translation and Localization"/>
        <s v="Transportation, Logistics, Supply Chain and Storage"/>
        <s v="Wholesale Building Materials"/>
      </sharedItems>
    </cacheField>
    <cacheField name="Employee_Count" numFmtId="0">
      <sharedItems containsSemiMixedTypes="0" containsString="0" containsNumber="1" containsInteger="1" minValue="6" maxValue="10001" count="8">
        <n v="10001"/>
        <n v="30"/>
        <n v="350"/>
        <n v="7500"/>
        <n v="126"/>
        <n v="6"/>
        <n v="3000"/>
        <n v="750"/>
      </sharedItems>
    </cacheField>
    <cacheField name="Employees_comparison" numFmtId="1">
      <sharedItems count="3">
        <s v="More than 1000 Employees"/>
        <s v="Within 100 Employees"/>
        <s v="Between 100 -1000"/>
      </sharedItems>
    </cacheField>
    <cacheField name="Followers" numFmtId="0">
      <sharedItems containsSemiMixedTypes="0" containsString="0" containsNumber="1" containsInteger="1" minValue="29" maxValue="7089029"/>
    </cacheField>
    <cacheField name="DetailID" numFmtId="0">
      <sharedItems/>
    </cacheField>
    <cacheField name="Involvement" numFmtId="0">
      <sharedItems count="5">
        <s v="Full-time "/>
        <s v="Part-time "/>
        <s v="Internship "/>
        <s v="Contract "/>
        <s v="Temporary "/>
      </sharedItems>
    </cacheField>
    <cacheField name="Level" numFmtId="0">
      <sharedItems count="6">
        <s v="Associate"/>
        <s v="Entry level"/>
        <s v="Mid-Senior level"/>
        <s v="Internship"/>
        <s v="Director"/>
        <s v="Executive"/>
      </sharedItems>
    </cacheField>
    <cacheField name="Applicants" numFmtId="0">
      <sharedItems containsSemiMixedTypes="0" containsString="0" containsNumber="1" containsInteger="1" minValue="1" maxValue="197"/>
    </cacheField>
  </cacheFields>
  <extLst>
    <ext xmlns:x14="http://schemas.microsoft.com/office/spreadsheetml/2009/9/main" uri="{725AE2AE-9491-48be-B2B4-4EB974FC3084}">
      <x14:pivotCacheDefinition pivotCacheId="570421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9">
  <r>
    <n v="1"/>
    <x v="0"/>
    <x v="0"/>
    <x v="0"/>
    <x v="0"/>
    <x v="0"/>
    <n v="1"/>
    <x v="0"/>
    <x v="0"/>
    <x v="0"/>
    <n v="4862218"/>
    <s v="111"/>
    <x v="0"/>
    <x v="0"/>
    <n v="39"/>
  </r>
  <r>
    <n v="2"/>
    <x v="1"/>
    <x v="1"/>
    <x v="1"/>
    <x v="1"/>
    <x v="0"/>
    <n v="1"/>
    <x v="0"/>
    <x v="0"/>
    <x v="0"/>
    <n v="4862219"/>
    <s v="112"/>
    <x v="0"/>
    <x v="0"/>
    <n v="15"/>
  </r>
  <r>
    <n v="3"/>
    <x v="0"/>
    <x v="2"/>
    <x v="2"/>
    <x v="1"/>
    <x v="0"/>
    <n v="1"/>
    <x v="0"/>
    <x v="0"/>
    <x v="0"/>
    <n v="4862227"/>
    <s v="113"/>
    <x v="0"/>
    <x v="0"/>
    <n v="22"/>
  </r>
  <r>
    <n v="4"/>
    <x v="2"/>
    <x v="3"/>
    <x v="3"/>
    <x v="0"/>
    <x v="0"/>
    <n v="1"/>
    <x v="0"/>
    <x v="0"/>
    <x v="0"/>
    <n v="4868392"/>
    <s v="124"/>
    <x v="0"/>
    <x v="1"/>
    <n v="11"/>
  </r>
  <r>
    <n v="5"/>
    <x v="3"/>
    <x v="3"/>
    <x v="3"/>
    <x v="0"/>
    <x v="0"/>
    <n v="1"/>
    <x v="0"/>
    <x v="0"/>
    <x v="0"/>
    <n v="4868417"/>
    <s v="135"/>
    <x v="0"/>
    <x v="2"/>
    <n v="1"/>
  </r>
  <r>
    <n v="6"/>
    <x v="4"/>
    <x v="3"/>
    <x v="3"/>
    <x v="0"/>
    <x v="0"/>
    <n v="1"/>
    <x v="0"/>
    <x v="0"/>
    <x v="0"/>
    <n v="4868445"/>
    <s v="136"/>
    <x v="0"/>
    <x v="2"/>
    <n v="3"/>
  </r>
  <r>
    <n v="7"/>
    <x v="5"/>
    <x v="4"/>
    <x v="4"/>
    <x v="2"/>
    <x v="0"/>
    <n v="1"/>
    <x v="0"/>
    <x v="0"/>
    <x v="0"/>
    <n v="4868448"/>
    <s v="115"/>
    <x v="0"/>
    <x v="0"/>
    <n v="1"/>
  </r>
  <r>
    <n v="8"/>
    <x v="0"/>
    <x v="3"/>
    <x v="3"/>
    <x v="0"/>
    <x v="0"/>
    <n v="1"/>
    <x v="0"/>
    <x v="0"/>
    <x v="0"/>
    <n v="4869702"/>
    <s v="112"/>
    <x v="0"/>
    <x v="0"/>
    <n v="15"/>
  </r>
  <r>
    <n v="9"/>
    <x v="0"/>
    <x v="5"/>
    <x v="5"/>
    <x v="3"/>
    <x v="0"/>
    <n v="1"/>
    <x v="0"/>
    <x v="0"/>
    <x v="0"/>
    <n v="4869736"/>
    <s v="117"/>
    <x v="0"/>
    <x v="0"/>
    <n v="6"/>
  </r>
  <r>
    <n v="10"/>
    <x v="6"/>
    <x v="6"/>
    <x v="6"/>
    <x v="4"/>
    <x v="1"/>
    <n v="2"/>
    <x v="1"/>
    <x v="1"/>
    <x v="1"/>
    <n v="1160"/>
    <s v="248"/>
    <x v="1"/>
    <x v="3"/>
    <n v="7"/>
  </r>
  <r>
    <n v="11"/>
    <x v="7"/>
    <x v="7"/>
    <x v="7"/>
    <x v="5"/>
    <x v="2"/>
    <n v="3"/>
    <x v="2"/>
    <x v="0"/>
    <x v="0"/>
    <n v="404852"/>
    <s v="156"/>
    <x v="0"/>
    <x v="4"/>
    <n v="3"/>
  </r>
  <r>
    <n v="12"/>
    <x v="8"/>
    <x v="7"/>
    <x v="7"/>
    <x v="5"/>
    <x v="2"/>
    <n v="3"/>
    <x v="2"/>
    <x v="0"/>
    <x v="0"/>
    <n v="404934"/>
    <s v="169"/>
    <x v="0"/>
    <x v="5"/>
    <n v="18"/>
  </r>
  <r>
    <n v="13"/>
    <x v="9"/>
    <x v="8"/>
    <x v="8"/>
    <x v="1"/>
    <x v="3"/>
    <n v="4"/>
    <x v="3"/>
    <x v="2"/>
    <x v="2"/>
    <n v="133046"/>
    <s v="1410"/>
    <x v="0"/>
    <x v="3"/>
    <n v="197"/>
  </r>
  <r>
    <n v="14"/>
    <x v="10"/>
    <x v="2"/>
    <x v="2"/>
    <x v="1"/>
    <x v="4"/>
    <n v="5"/>
    <x v="4"/>
    <x v="0"/>
    <x v="0"/>
    <n v="1296681"/>
    <s v="1511"/>
    <x v="0"/>
    <x v="4"/>
    <n v="2"/>
  </r>
  <r>
    <n v="15"/>
    <x v="11"/>
    <x v="7"/>
    <x v="7"/>
    <x v="5"/>
    <x v="5"/>
    <n v="6"/>
    <x v="4"/>
    <x v="0"/>
    <x v="0"/>
    <n v="2300683"/>
    <s v="1312"/>
    <x v="0"/>
    <x v="2"/>
    <n v="19"/>
  </r>
  <r>
    <n v="16"/>
    <x v="12"/>
    <x v="3"/>
    <x v="3"/>
    <x v="0"/>
    <x v="6"/>
    <n v="7"/>
    <x v="4"/>
    <x v="0"/>
    <x v="0"/>
    <n v="487035"/>
    <s v="1113"/>
    <x v="0"/>
    <x v="0"/>
    <n v="44"/>
  </r>
  <r>
    <n v="17"/>
    <x v="13"/>
    <x v="2"/>
    <x v="2"/>
    <x v="1"/>
    <x v="4"/>
    <n v="5"/>
    <x v="4"/>
    <x v="0"/>
    <x v="0"/>
    <n v="1297675"/>
    <s v="1314"/>
    <x v="0"/>
    <x v="2"/>
    <n v="17"/>
  </r>
  <r>
    <n v="18"/>
    <x v="14"/>
    <x v="3"/>
    <x v="3"/>
    <x v="0"/>
    <x v="7"/>
    <n v="8"/>
    <x v="5"/>
    <x v="0"/>
    <x v="0"/>
    <n v="5913207"/>
    <s v="1215"/>
    <x v="0"/>
    <x v="1"/>
    <n v="103"/>
  </r>
  <r>
    <n v="19"/>
    <x v="15"/>
    <x v="3"/>
    <x v="3"/>
    <x v="0"/>
    <x v="8"/>
    <n v="9"/>
    <x v="6"/>
    <x v="0"/>
    <x v="0"/>
    <n v="539071"/>
    <s v="1116"/>
    <x v="0"/>
    <x v="0"/>
    <n v="21"/>
  </r>
  <r>
    <n v="20"/>
    <x v="16"/>
    <x v="8"/>
    <x v="8"/>
    <x v="1"/>
    <x v="9"/>
    <n v="10"/>
    <x v="6"/>
    <x v="0"/>
    <x v="0"/>
    <n v="1234052"/>
    <s v="1317"/>
    <x v="0"/>
    <x v="2"/>
    <n v="8"/>
  </r>
  <r>
    <n v="21"/>
    <x v="17"/>
    <x v="9"/>
    <x v="9"/>
    <x v="6"/>
    <x v="8"/>
    <n v="9"/>
    <x v="6"/>
    <x v="0"/>
    <x v="0"/>
    <n v="539287"/>
    <s v="1318"/>
    <x v="0"/>
    <x v="2"/>
    <n v="10"/>
  </r>
  <r>
    <n v="22"/>
    <x v="18"/>
    <x v="3"/>
    <x v="3"/>
    <x v="0"/>
    <x v="8"/>
    <n v="9"/>
    <x v="6"/>
    <x v="0"/>
    <x v="0"/>
    <n v="539331"/>
    <s v="115"/>
    <x v="0"/>
    <x v="0"/>
    <n v="1"/>
  </r>
  <r>
    <n v="23"/>
    <x v="19"/>
    <x v="10"/>
    <x v="10"/>
    <x v="0"/>
    <x v="10"/>
    <n v="11"/>
    <x v="7"/>
    <x v="0"/>
    <x v="0"/>
    <n v="26687"/>
    <s v="1319"/>
    <x v="0"/>
    <x v="2"/>
    <n v="9"/>
  </r>
  <r>
    <n v="24"/>
    <x v="20"/>
    <x v="4"/>
    <x v="4"/>
    <x v="2"/>
    <x v="11"/>
    <n v="12"/>
    <x v="8"/>
    <x v="0"/>
    <x v="0"/>
    <n v="2836586"/>
    <s v="1120"/>
    <x v="0"/>
    <x v="0"/>
    <n v="49"/>
  </r>
  <r>
    <n v="25"/>
    <x v="20"/>
    <x v="3"/>
    <x v="3"/>
    <x v="0"/>
    <x v="12"/>
    <n v="13"/>
    <x v="8"/>
    <x v="0"/>
    <x v="0"/>
    <n v="150911"/>
    <s v="1321"/>
    <x v="0"/>
    <x v="2"/>
    <n v="4"/>
  </r>
  <r>
    <n v="26"/>
    <x v="21"/>
    <x v="11"/>
    <x v="11"/>
    <x v="1"/>
    <x v="13"/>
    <n v="14"/>
    <x v="9"/>
    <x v="2"/>
    <x v="2"/>
    <n v="36602"/>
    <s v="1122"/>
    <x v="0"/>
    <x v="0"/>
    <n v="120"/>
  </r>
  <r>
    <n v="27"/>
    <x v="0"/>
    <x v="0"/>
    <x v="0"/>
    <x v="0"/>
    <x v="14"/>
    <n v="15"/>
    <x v="9"/>
    <x v="3"/>
    <x v="0"/>
    <n v="954334"/>
    <s v="1223"/>
    <x v="0"/>
    <x v="1"/>
    <n v="90"/>
  </r>
  <r>
    <n v="28"/>
    <x v="22"/>
    <x v="12"/>
    <x v="12"/>
    <x v="7"/>
    <x v="15"/>
    <n v="16"/>
    <x v="9"/>
    <x v="0"/>
    <x v="0"/>
    <n v="3529745"/>
    <s v="1324"/>
    <x v="0"/>
    <x v="2"/>
    <n v="16"/>
  </r>
  <r>
    <n v="29"/>
    <x v="23"/>
    <x v="8"/>
    <x v="8"/>
    <x v="1"/>
    <x v="16"/>
    <n v="17"/>
    <x v="9"/>
    <x v="0"/>
    <x v="0"/>
    <n v="7802"/>
    <s v="124"/>
    <x v="0"/>
    <x v="1"/>
    <n v="11"/>
  </r>
  <r>
    <n v="30"/>
    <x v="24"/>
    <x v="5"/>
    <x v="5"/>
    <x v="3"/>
    <x v="17"/>
    <n v="18"/>
    <x v="9"/>
    <x v="4"/>
    <x v="2"/>
    <n v="208673"/>
    <s v="3422"/>
    <x v="2"/>
    <x v="3"/>
    <n v="120"/>
  </r>
  <r>
    <n v="31"/>
    <x v="24"/>
    <x v="13"/>
    <x v="13"/>
    <x v="8"/>
    <x v="17"/>
    <n v="18"/>
    <x v="9"/>
    <x v="4"/>
    <x v="2"/>
    <n v="208681"/>
    <s v="341"/>
    <x v="2"/>
    <x v="3"/>
    <n v="39"/>
  </r>
  <r>
    <n v="32"/>
    <x v="25"/>
    <x v="14"/>
    <x v="14"/>
    <x v="9"/>
    <x v="17"/>
    <n v="18"/>
    <x v="9"/>
    <x v="4"/>
    <x v="2"/>
    <n v="208685"/>
    <s v="3425"/>
    <x v="2"/>
    <x v="3"/>
    <n v="30"/>
  </r>
  <r>
    <n v="33"/>
    <x v="26"/>
    <x v="6"/>
    <x v="6"/>
    <x v="4"/>
    <x v="18"/>
    <n v="19"/>
    <x v="9"/>
    <x v="4"/>
    <x v="2"/>
    <n v="8412"/>
    <s v="1412"/>
    <x v="0"/>
    <x v="3"/>
    <n v="19"/>
  </r>
  <r>
    <n v="34"/>
    <x v="27"/>
    <x v="3"/>
    <x v="3"/>
    <x v="0"/>
    <x v="19"/>
    <n v="20"/>
    <x v="10"/>
    <x v="0"/>
    <x v="0"/>
    <n v="4678117"/>
    <s v="1226"/>
    <x v="0"/>
    <x v="1"/>
    <n v="35"/>
  </r>
  <r>
    <n v="35"/>
    <x v="28"/>
    <x v="3"/>
    <x v="3"/>
    <x v="0"/>
    <x v="20"/>
    <n v="21"/>
    <x v="10"/>
    <x v="0"/>
    <x v="0"/>
    <n v="466359"/>
    <s v="113"/>
    <x v="0"/>
    <x v="0"/>
    <n v="22"/>
  </r>
  <r>
    <n v="36"/>
    <x v="29"/>
    <x v="2"/>
    <x v="2"/>
    <x v="1"/>
    <x v="21"/>
    <n v="22"/>
    <x v="11"/>
    <x v="1"/>
    <x v="1"/>
    <n v="18837"/>
    <s v="1317"/>
    <x v="0"/>
    <x v="2"/>
    <n v="8"/>
  </r>
  <r>
    <n v="37"/>
    <x v="30"/>
    <x v="15"/>
    <x v="15"/>
    <x v="8"/>
    <x v="22"/>
    <n v="23"/>
    <x v="12"/>
    <x v="5"/>
    <x v="1"/>
    <n v="266"/>
    <s v="1227"/>
    <x v="0"/>
    <x v="1"/>
    <n v="36"/>
  </r>
  <r>
    <n v="38"/>
    <x v="30"/>
    <x v="16"/>
    <x v="16"/>
    <x v="7"/>
    <x v="22"/>
    <n v="23"/>
    <x v="12"/>
    <x v="5"/>
    <x v="1"/>
    <n v="266"/>
    <s v="1228"/>
    <x v="0"/>
    <x v="1"/>
    <n v="43"/>
  </r>
  <r>
    <n v="39"/>
    <x v="31"/>
    <x v="17"/>
    <x v="17"/>
    <x v="1"/>
    <x v="23"/>
    <n v="24"/>
    <x v="13"/>
    <x v="4"/>
    <x v="2"/>
    <n v="9617"/>
    <s v="1321"/>
    <x v="0"/>
    <x v="2"/>
    <n v="4"/>
  </r>
  <r>
    <n v="40"/>
    <x v="32"/>
    <x v="9"/>
    <x v="9"/>
    <x v="6"/>
    <x v="24"/>
    <n v="25"/>
    <x v="13"/>
    <x v="5"/>
    <x v="1"/>
    <n v="171"/>
    <s v="1229"/>
    <x v="0"/>
    <x v="1"/>
    <n v="74"/>
  </r>
  <r>
    <n v="41"/>
    <x v="33"/>
    <x v="3"/>
    <x v="3"/>
    <x v="0"/>
    <x v="25"/>
    <n v="26"/>
    <x v="14"/>
    <x v="0"/>
    <x v="0"/>
    <n v="758004"/>
    <s v="1230"/>
    <x v="0"/>
    <x v="1"/>
    <n v="64"/>
  </r>
  <r>
    <n v="42"/>
    <x v="34"/>
    <x v="6"/>
    <x v="6"/>
    <x v="4"/>
    <x v="26"/>
    <n v="27"/>
    <x v="15"/>
    <x v="1"/>
    <x v="1"/>
    <n v="375"/>
    <s v="1431"/>
    <x v="0"/>
    <x v="3"/>
    <n v="24"/>
  </r>
  <r>
    <n v="43"/>
    <x v="35"/>
    <x v="16"/>
    <x v="16"/>
    <x v="7"/>
    <x v="27"/>
    <n v="28"/>
    <x v="15"/>
    <x v="0"/>
    <x v="0"/>
    <n v="750241"/>
    <s v="1220"/>
    <x v="0"/>
    <x v="1"/>
    <n v="49"/>
  </r>
  <r>
    <n v="44"/>
    <x v="36"/>
    <x v="6"/>
    <x v="6"/>
    <x v="4"/>
    <x v="28"/>
    <n v="29"/>
    <x v="16"/>
    <x v="1"/>
    <x v="1"/>
    <n v="128"/>
    <s v="146"/>
    <x v="0"/>
    <x v="3"/>
    <n v="3"/>
  </r>
  <r>
    <n v="45"/>
    <x v="37"/>
    <x v="3"/>
    <x v="3"/>
    <x v="0"/>
    <x v="29"/>
    <n v="30"/>
    <x v="17"/>
    <x v="2"/>
    <x v="2"/>
    <n v="76950"/>
    <s v="1317"/>
    <x v="0"/>
    <x v="2"/>
    <n v="8"/>
  </r>
  <r>
    <n v="46"/>
    <x v="21"/>
    <x v="8"/>
    <x v="8"/>
    <x v="1"/>
    <x v="30"/>
    <n v="31"/>
    <x v="17"/>
    <x v="5"/>
    <x v="1"/>
    <n v="233"/>
    <s v="1311"/>
    <x v="0"/>
    <x v="2"/>
    <n v="2"/>
  </r>
  <r>
    <n v="47"/>
    <x v="38"/>
    <x v="3"/>
    <x v="3"/>
    <x v="0"/>
    <x v="31"/>
    <n v="32"/>
    <x v="17"/>
    <x v="6"/>
    <x v="0"/>
    <n v="193401"/>
    <s v="1121"/>
    <x v="0"/>
    <x v="0"/>
    <n v="4"/>
  </r>
  <r>
    <n v="48"/>
    <x v="39"/>
    <x v="3"/>
    <x v="3"/>
    <x v="0"/>
    <x v="32"/>
    <n v="33"/>
    <x v="17"/>
    <x v="1"/>
    <x v="1"/>
    <n v="17369"/>
    <s v="1232"/>
    <x v="0"/>
    <x v="1"/>
    <n v="68"/>
  </r>
  <r>
    <n v="49"/>
    <x v="40"/>
    <x v="8"/>
    <x v="8"/>
    <x v="1"/>
    <x v="33"/>
    <n v="34"/>
    <x v="17"/>
    <x v="4"/>
    <x v="2"/>
    <n v="658"/>
    <s v="1233"/>
    <x v="0"/>
    <x v="1"/>
    <n v="12"/>
  </r>
  <r>
    <n v="50"/>
    <x v="41"/>
    <x v="3"/>
    <x v="3"/>
    <x v="0"/>
    <x v="34"/>
    <n v="35"/>
    <x v="17"/>
    <x v="2"/>
    <x v="2"/>
    <n v="15736"/>
    <s v="137"/>
    <x v="0"/>
    <x v="2"/>
    <n v="6"/>
  </r>
  <r>
    <n v="51"/>
    <x v="42"/>
    <x v="6"/>
    <x v="6"/>
    <x v="4"/>
    <x v="35"/>
    <n v="36"/>
    <x v="17"/>
    <x v="1"/>
    <x v="1"/>
    <n v="1667"/>
    <s v="2434"/>
    <x v="1"/>
    <x v="3"/>
    <n v="40"/>
  </r>
  <r>
    <n v="52"/>
    <x v="43"/>
    <x v="8"/>
    <x v="8"/>
    <x v="1"/>
    <x v="36"/>
    <n v="37"/>
    <x v="17"/>
    <x v="7"/>
    <x v="2"/>
    <n v="43952"/>
    <s v="1235"/>
    <x v="0"/>
    <x v="1"/>
    <n v="52"/>
  </r>
  <r>
    <n v="53"/>
    <x v="44"/>
    <x v="10"/>
    <x v="10"/>
    <x v="0"/>
    <x v="37"/>
    <n v="38"/>
    <x v="18"/>
    <x v="2"/>
    <x v="2"/>
    <n v="42805"/>
    <s v="1134"/>
    <x v="0"/>
    <x v="0"/>
    <n v="40"/>
  </r>
  <r>
    <n v="54"/>
    <x v="45"/>
    <x v="8"/>
    <x v="8"/>
    <x v="1"/>
    <x v="38"/>
    <n v="39"/>
    <x v="19"/>
    <x v="0"/>
    <x v="0"/>
    <n v="1111000"/>
    <s v="1336"/>
    <x v="0"/>
    <x v="2"/>
    <n v="5"/>
  </r>
  <r>
    <n v="55"/>
    <x v="46"/>
    <x v="7"/>
    <x v="7"/>
    <x v="5"/>
    <x v="39"/>
    <n v="40"/>
    <x v="20"/>
    <x v="1"/>
    <x v="1"/>
    <n v="14094"/>
    <s v="128"/>
    <x v="0"/>
    <x v="1"/>
    <n v="7"/>
  </r>
  <r>
    <n v="56"/>
    <x v="47"/>
    <x v="9"/>
    <x v="9"/>
    <x v="6"/>
    <x v="40"/>
    <n v="41"/>
    <x v="21"/>
    <x v="3"/>
    <x v="0"/>
    <n v="3724"/>
    <s v="1237"/>
    <x v="0"/>
    <x v="1"/>
    <n v="156"/>
  </r>
  <r>
    <n v="57"/>
    <x v="47"/>
    <x v="18"/>
    <x v="18"/>
    <x v="6"/>
    <x v="40"/>
    <n v="41"/>
    <x v="21"/>
    <x v="3"/>
    <x v="0"/>
    <n v="3724"/>
    <s v="1238"/>
    <x v="0"/>
    <x v="1"/>
    <n v="76"/>
  </r>
  <r>
    <n v="58"/>
    <x v="47"/>
    <x v="19"/>
    <x v="19"/>
    <x v="6"/>
    <x v="40"/>
    <n v="41"/>
    <x v="21"/>
    <x v="3"/>
    <x v="0"/>
    <n v="3724"/>
    <s v="1239"/>
    <x v="0"/>
    <x v="1"/>
    <n v="71"/>
  </r>
  <r>
    <n v="59"/>
    <x v="48"/>
    <x v="19"/>
    <x v="19"/>
    <x v="6"/>
    <x v="40"/>
    <n v="41"/>
    <x v="21"/>
    <x v="3"/>
    <x v="0"/>
    <n v="3724"/>
    <s v="1240"/>
    <x v="0"/>
    <x v="1"/>
    <n v="88"/>
  </r>
  <r>
    <n v="60"/>
    <x v="48"/>
    <x v="20"/>
    <x v="20"/>
    <x v="4"/>
    <x v="40"/>
    <n v="41"/>
    <x v="21"/>
    <x v="3"/>
    <x v="0"/>
    <n v="3724"/>
    <s v="1226"/>
    <x v="0"/>
    <x v="1"/>
    <n v="35"/>
  </r>
  <r>
    <n v="61"/>
    <x v="21"/>
    <x v="9"/>
    <x v="9"/>
    <x v="6"/>
    <x v="41"/>
    <n v="42"/>
    <x v="22"/>
    <x v="0"/>
    <x v="0"/>
    <n v="1327414"/>
    <s v="119"/>
    <x v="0"/>
    <x v="0"/>
    <n v="18"/>
  </r>
  <r>
    <n v="62"/>
    <x v="49"/>
    <x v="4"/>
    <x v="4"/>
    <x v="2"/>
    <x v="42"/>
    <n v="43"/>
    <x v="22"/>
    <x v="0"/>
    <x v="0"/>
    <n v="111553"/>
    <s v="1118"/>
    <x v="0"/>
    <x v="0"/>
    <n v="10"/>
  </r>
  <r>
    <n v="63"/>
    <x v="50"/>
    <x v="3"/>
    <x v="3"/>
    <x v="0"/>
    <x v="43"/>
    <n v="44"/>
    <x v="22"/>
    <x v="6"/>
    <x v="0"/>
    <n v="203350"/>
    <s v="1325"/>
    <x v="0"/>
    <x v="2"/>
    <n v="30"/>
  </r>
  <r>
    <n v="64"/>
    <x v="51"/>
    <x v="0"/>
    <x v="0"/>
    <x v="0"/>
    <x v="44"/>
    <n v="45"/>
    <x v="22"/>
    <x v="6"/>
    <x v="0"/>
    <n v="38291"/>
    <s v="1341"/>
    <x v="0"/>
    <x v="2"/>
    <n v="23"/>
  </r>
  <r>
    <n v="65"/>
    <x v="52"/>
    <x v="9"/>
    <x v="9"/>
    <x v="6"/>
    <x v="45"/>
    <n v="46"/>
    <x v="22"/>
    <x v="0"/>
    <x v="0"/>
    <n v="2070870"/>
    <s v="1442"/>
    <x v="0"/>
    <x v="3"/>
    <n v="60"/>
  </r>
  <r>
    <n v="66"/>
    <x v="53"/>
    <x v="21"/>
    <x v="21"/>
    <x v="10"/>
    <x v="46"/>
    <n v="47"/>
    <x v="22"/>
    <x v="3"/>
    <x v="0"/>
    <n v="162463"/>
    <s v="1243"/>
    <x v="0"/>
    <x v="1"/>
    <n v="185"/>
  </r>
  <r>
    <n v="67"/>
    <x v="54"/>
    <x v="7"/>
    <x v="7"/>
    <x v="5"/>
    <x v="47"/>
    <n v="48"/>
    <x v="22"/>
    <x v="3"/>
    <x v="0"/>
    <n v="140763"/>
    <s v="1241"/>
    <x v="0"/>
    <x v="1"/>
    <n v="23"/>
  </r>
  <r>
    <n v="68"/>
    <x v="55"/>
    <x v="4"/>
    <x v="4"/>
    <x v="2"/>
    <x v="45"/>
    <n v="46"/>
    <x v="22"/>
    <x v="0"/>
    <x v="0"/>
    <n v="2070894"/>
    <s v="138"/>
    <x v="0"/>
    <x v="2"/>
    <n v="7"/>
  </r>
  <r>
    <n v="69"/>
    <x v="56"/>
    <x v="0"/>
    <x v="0"/>
    <x v="0"/>
    <x v="44"/>
    <n v="45"/>
    <x v="22"/>
    <x v="6"/>
    <x v="0"/>
    <n v="38291"/>
    <s v="1333"/>
    <x v="0"/>
    <x v="2"/>
    <n v="12"/>
  </r>
  <r>
    <n v="70"/>
    <x v="57"/>
    <x v="4"/>
    <x v="4"/>
    <x v="2"/>
    <x v="48"/>
    <n v="49"/>
    <x v="22"/>
    <x v="7"/>
    <x v="2"/>
    <n v="215250"/>
    <s v="1244"/>
    <x v="0"/>
    <x v="1"/>
    <n v="75"/>
  </r>
  <r>
    <n v="71"/>
    <x v="58"/>
    <x v="2"/>
    <x v="2"/>
    <x v="1"/>
    <x v="41"/>
    <n v="42"/>
    <x v="22"/>
    <x v="0"/>
    <x v="0"/>
    <n v="1327428"/>
    <s v="1311"/>
    <x v="0"/>
    <x v="2"/>
    <n v="2"/>
  </r>
  <r>
    <n v="72"/>
    <x v="59"/>
    <x v="2"/>
    <x v="2"/>
    <x v="1"/>
    <x v="49"/>
    <n v="50"/>
    <x v="22"/>
    <x v="0"/>
    <x v="0"/>
    <n v="162116"/>
    <s v="1318"/>
    <x v="0"/>
    <x v="2"/>
    <n v="10"/>
  </r>
  <r>
    <n v="73"/>
    <x v="60"/>
    <x v="3"/>
    <x v="3"/>
    <x v="0"/>
    <x v="45"/>
    <n v="46"/>
    <x v="22"/>
    <x v="0"/>
    <x v="0"/>
    <n v="2070910"/>
    <s v="135"/>
    <x v="0"/>
    <x v="2"/>
    <n v="1"/>
  </r>
  <r>
    <n v="74"/>
    <x v="61"/>
    <x v="9"/>
    <x v="9"/>
    <x v="6"/>
    <x v="45"/>
    <n v="46"/>
    <x v="22"/>
    <x v="0"/>
    <x v="0"/>
    <n v="2070912"/>
    <s v="1119"/>
    <x v="0"/>
    <x v="0"/>
    <n v="9"/>
  </r>
  <r>
    <n v="75"/>
    <x v="0"/>
    <x v="2"/>
    <x v="2"/>
    <x v="1"/>
    <x v="50"/>
    <n v="51"/>
    <x v="22"/>
    <x v="0"/>
    <x v="0"/>
    <n v="1806593"/>
    <s v="1145"/>
    <x v="0"/>
    <x v="0"/>
    <n v="13"/>
  </r>
  <r>
    <n v="76"/>
    <x v="62"/>
    <x v="2"/>
    <x v="2"/>
    <x v="1"/>
    <x v="41"/>
    <n v="42"/>
    <x v="22"/>
    <x v="0"/>
    <x v="0"/>
    <n v="1327438"/>
    <s v="135"/>
    <x v="0"/>
    <x v="2"/>
    <n v="1"/>
  </r>
  <r>
    <n v="77"/>
    <x v="63"/>
    <x v="8"/>
    <x v="8"/>
    <x v="1"/>
    <x v="51"/>
    <n v="52"/>
    <x v="22"/>
    <x v="0"/>
    <x v="0"/>
    <n v="3600130"/>
    <s v="157"/>
    <x v="0"/>
    <x v="4"/>
    <n v="6"/>
  </r>
  <r>
    <n v="78"/>
    <x v="64"/>
    <x v="8"/>
    <x v="8"/>
    <x v="1"/>
    <x v="52"/>
    <n v="53"/>
    <x v="22"/>
    <x v="7"/>
    <x v="2"/>
    <n v="52913"/>
    <s v="1346"/>
    <x v="0"/>
    <x v="2"/>
    <n v="41"/>
  </r>
  <r>
    <n v="79"/>
    <x v="65"/>
    <x v="0"/>
    <x v="0"/>
    <x v="0"/>
    <x v="44"/>
    <n v="45"/>
    <x v="22"/>
    <x v="6"/>
    <x v="0"/>
    <n v="38339"/>
    <s v="1345"/>
    <x v="0"/>
    <x v="2"/>
    <n v="13"/>
  </r>
  <r>
    <n v="80"/>
    <x v="66"/>
    <x v="16"/>
    <x v="16"/>
    <x v="7"/>
    <x v="41"/>
    <n v="42"/>
    <x v="22"/>
    <x v="0"/>
    <x v="0"/>
    <n v="1328552"/>
    <s v="1147"/>
    <x v="0"/>
    <x v="0"/>
    <n v="56"/>
  </r>
  <r>
    <n v="81"/>
    <x v="67"/>
    <x v="2"/>
    <x v="2"/>
    <x v="1"/>
    <x v="41"/>
    <n v="42"/>
    <x v="22"/>
    <x v="0"/>
    <x v="0"/>
    <n v="1328552"/>
    <s v="1111"/>
    <x v="0"/>
    <x v="0"/>
    <n v="2"/>
  </r>
  <r>
    <n v="82"/>
    <x v="20"/>
    <x v="0"/>
    <x v="0"/>
    <x v="0"/>
    <x v="44"/>
    <n v="45"/>
    <x v="22"/>
    <x v="6"/>
    <x v="0"/>
    <n v="38339"/>
    <s v="1218"/>
    <x v="0"/>
    <x v="1"/>
    <n v="10"/>
  </r>
  <r>
    <n v="83"/>
    <x v="68"/>
    <x v="0"/>
    <x v="0"/>
    <x v="0"/>
    <x v="53"/>
    <n v="54"/>
    <x v="22"/>
    <x v="0"/>
    <x v="0"/>
    <n v="447842"/>
    <s v="135"/>
    <x v="0"/>
    <x v="2"/>
    <n v="1"/>
  </r>
  <r>
    <n v="84"/>
    <x v="69"/>
    <x v="9"/>
    <x v="9"/>
    <x v="6"/>
    <x v="52"/>
    <n v="53"/>
    <x v="22"/>
    <x v="7"/>
    <x v="2"/>
    <n v="52913"/>
    <s v="1348"/>
    <x v="0"/>
    <x v="2"/>
    <n v="50"/>
  </r>
  <r>
    <n v="85"/>
    <x v="70"/>
    <x v="9"/>
    <x v="9"/>
    <x v="6"/>
    <x v="41"/>
    <n v="42"/>
    <x v="22"/>
    <x v="0"/>
    <x v="0"/>
    <n v="1328556"/>
    <s v="1111"/>
    <x v="0"/>
    <x v="0"/>
    <n v="2"/>
  </r>
  <r>
    <n v="86"/>
    <x v="71"/>
    <x v="9"/>
    <x v="9"/>
    <x v="6"/>
    <x v="41"/>
    <n v="42"/>
    <x v="22"/>
    <x v="0"/>
    <x v="0"/>
    <n v="1328556"/>
    <s v="1111"/>
    <x v="0"/>
    <x v="0"/>
    <n v="2"/>
  </r>
  <r>
    <n v="87"/>
    <x v="72"/>
    <x v="7"/>
    <x v="7"/>
    <x v="5"/>
    <x v="54"/>
    <n v="55"/>
    <x v="22"/>
    <x v="0"/>
    <x v="0"/>
    <n v="1805064"/>
    <s v="1249"/>
    <x v="0"/>
    <x v="1"/>
    <n v="42"/>
  </r>
  <r>
    <n v="88"/>
    <x v="73"/>
    <x v="9"/>
    <x v="9"/>
    <x v="6"/>
    <x v="41"/>
    <n v="42"/>
    <x v="22"/>
    <x v="0"/>
    <x v="0"/>
    <n v="1328557"/>
    <s v="135"/>
    <x v="0"/>
    <x v="2"/>
    <n v="1"/>
  </r>
  <r>
    <n v="89"/>
    <x v="74"/>
    <x v="3"/>
    <x v="3"/>
    <x v="0"/>
    <x v="55"/>
    <n v="56"/>
    <x v="22"/>
    <x v="6"/>
    <x v="0"/>
    <n v="54707"/>
    <s v="1134"/>
    <x v="0"/>
    <x v="0"/>
    <n v="40"/>
  </r>
  <r>
    <n v="90"/>
    <x v="75"/>
    <x v="0"/>
    <x v="0"/>
    <x v="0"/>
    <x v="44"/>
    <n v="45"/>
    <x v="22"/>
    <x v="6"/>
    <x v="0"/>
    <n v="38339"/>
    <s v="1250"/>
    <x v="0"/>
    <x v="1"/>
    <n v="62"/>
  </r>
  <r>
    <n v="91"/>
    <x v="76"/>
    <x v="7"/>
    <x v="7"/>
    <x v="5"/>
    <x v="54"/>
    <n v="55"/>
    <x v="22"/>
    <x v="0"/>
    <x v="0"/>
    <n v="1805069"/>
    <s v="1251"/>
    <x v="0"/>
    <x v="1"/>
    <n v="66"/>
  </r>
  <r>
    <n v="92"/>
    <x v="77"/>
    <x v="9"/>
    <x v="9"/>
    <x v="6"/>
    <x v="41"/>
    <n v="42"/>
    <x v="22"/>
    <x v="0"/>
    <x v="0"/>
    <n v="1328567"/>
    <s v="1141"/>
    <x v="0"/>
    <x v="0"/>
    <n v="23"/>
  </r>
  <r>
    <n v="93"/>
    <x v="78"/>
    <x v="3"/>
    <x v="3"/>
    <x v="0"/>
    <x v="45"/>
    <n v="46"/>
    <x v="22"/>
    <x v="0"/>
    <x v="0"/>
    <n v="2073094"/>
    <s v="1312"/>
    <x v="0"/>
    <x v="2"/>
    <n v="19"/>
  </r>
  <r>
    <n v="94"/>
    <x v="79"/>
    <x v="15"/>
    <x v="15"/>
    <x v="8"/>
    <x v="56"/>
    <n v="57"/>
    <x v="22"/>
    <x v="2"/>
    <x v="2"/>
    <n v="8157"/>
    <s v="1252"/>
    <x v="0"/>
    <x v="1"/>
    <n v="125"/>
  </r>
  <r>
    <n v="95"/>
    <x v="80"/>
    <x v="22"/>
    <x v="22"/>
    <x v="6"/>
    <x v="42"/>
    <n v="43"/>
    <x v="22"/>
    <x v="0"/>
    <x v="0"/>
    <n v="111666"/>
    <s v="1111"/>
    <x v="0"/>
    <x v="0"/>
    <n v="2"/>
  </r>
  <r>
    <n v="96"/>
    <x v="81"/>
    <x v="9"/>
    <x v="9"/>
    <x v="6"/>
    <x v="41"/>
    <n v="42"/>
    <x v="22"/>
    <x v="0"/>
    <x v="0"/>
    <n v="1328571"/>
    <s v="1153"/>
    <x v="0"/>
    <x v="0"/>
    <n v="116"/>
  </r>
  <r>
    <n v="97"/>
    <x v="82"/>
    <x v="3"/>
    <x v="3"/>
    <x v="0"/>
    <x v="57"/>
    <n v="58"/>
    <x v="22"/>
    <x v="2"/>
    <x v="2"/>
    <n v="7059"/>
    <s v="1216"/>
    <x v="0"/>
    <x v="1"/>
    <n v="21"/>
  </r>
  <r>
    <n v="98"/>
    <x v="83"/>
    <x v="16"/>
    <x v="16"/>
    <x v="7"/>
    <x v="41"/>
    <n v="42"/>
    <x v="22"/>
    <x v="0"/>
    <x v="0"/>
    <n v="1328829"/>
    <s v="1121"/>
    <x v="0"/>
    <x v="0"/>
    <n v="4"/>
  </r>
  <r>
    <n v="99"/>
    <x v="84"/>
    <x v="9"/>
    <x v="9"/>
    <x v="6"/>
    <x v="45"/>
    <n v="46"/>
    <x v="22"/>
    <x v="0"/>
    <x v="0"/>
    <n v="2073605"/>
    <s v="1136"/>
    <x v="0"/>
    <x v="0"/>
    <n v="5"/>
  </r>
  <r>
    <n v="100"/>
    <x v="85"/>
    <x v="2"/>
    <x v="2"/>
    <x v="1"/>
    <x v="41"/>
    <n v="42"/>
    <x v="22"/>
    <x v="0"/>
    <x v="0"/>
    <n v="1328830"/>
    <s v="1111"/>
    <x v="0"/>
    <x v="0"/>
    <n v="2"/>
  </r>
  <r>
    <n v="101"/>
    <x v="86"/>
    <x v="23"/>
    <x v="23"/>
    <x v="5"/>
    <x v="47"/>
    <n v="48"/>
    <x v="22"/>
    <x v="3"/>
    <x v="0"/>
    <n v="140876"/>
    <s v="123"/>
    <x v="0"/>
    <x v="1"/>
    <n v="22"/>
  </r>
  <r>
    <n v="102"/>
    <x v="87"/>
    <x v="0"/>
    <x v="0"/>
    <x v="0"/>
    <x v="53"/>
    <n v="54"/>
    <x v="22"/>
    <x v="0"/>
    <x v="0"/>
    <n v="447932"/>
    <s v="1354"/>
    <x v="0"/>
    <x v="2"/>
    <n v="26"/>
  </r>
  <r>
    <n v="103"/>
    <x v="88"/>
    <x v="3"/>
    <x v="3"/>
    <x v="0"/>
    <x v="45"/>
    <n v="46"/>
    <x v="22"/>
    <x v="0"/>
    <x v="0"/>
    <n v="2073620"/>
    <s v="1155"/>
    <x v="0"/>
    <x v="0"/>
    <n v="174"/>
  </r>
  <r>
    <n v="104"/>
    <x v="89"/>
    <x v="2"/>
    <x v="2"/>
    <x v="1"/>
    <x v="50"/>
    <n v="51"/>
    <x v="22"/>
    <x v="0"/>
    <x v="0"/>
    <n v="1810261"/>
    <s v="1356"/>
    <x v="0"/>
    <x v="2"/>
    <n v="128"/>
  </r>
  <r>
    <n v="105"/>
    <x v="90"/>
    <x v="7"/>
    <x v="7"/>
    <x v="5"/>
    <x v="58"/>
    <n v="59"/>
    <x v="23"/>
    <x v="0"/>
    <x v="0"/>
    <n v="2077035"/>
    <s v="1357"/>
    <x v="0"/>
    <x v="2"/>
    <n v="87"/>
  </r>
  <r>
    <n v="106"/>
    <x v="91"/>
    <x v="3"/>
    <x v="3"/>
    <x v="0"/>
    <x v="58"/>
    <n v="59"/>
    <x v="23"/>
    <x v="0"/>
    <x v="0"/>
    <n v="2080070"/>
    <s v="1321"/>
    <x v="0"/>
    <x v="2"/>
    <n v="4"/>
  </r>
  <r>
    <n v="107"/>
    <x v="92"/>
    <x v="6"/>
    <x v="6"/>
    <x v="4"/>
    <x v="59"/>
    <n v="60"/>
    <x v="24"/>
    <x v="7"/>
    <x v="2"/>
    <n v="59434"/>
    <s v="1158"/>
    <x v="0"/>
    <x v="0"/>
    <n v="192"/>
  </r>
  <r>
    <n v="108"/>
    <x v="93"/>
    <x v="3"/>
    <x v="3"/>
    <x v="0"/>
    <x v="60"/>
    <n v="61"/>
    <x v="25"/>
    <x v="0"/>
    <x v="0"/>
    <n v="218321"/>
    <s v="1227"/>
    <x v="0"/>
    <x v="1"/>
    <n v="36"/>
  </r>
  <r>
    <n v="109"/>
    <x v="94"/>
    <x v="3"/>
    <x v="3"/>
    <x v="0"/>
    <x v="60"/>
    <n v="61"/>
    <x v="25"/>
    <x v="0"/>
    <x v="0"/>
    <n v="218326"/>
    <s v="132"/>
    <x v="0"/>
    <x v="2"/>
    <n v="15"/>
  </r>
  <r>
    <n v="110"/>
    <x v="95"/>
    <x v="3"/>
    <x v="3"/>
    <x v="0"/>
    <x v="60"/>
    <n v="61"/>
    <x v="25"/>
    <x v="0"/>
    <x v="0"/>
    <n v="218326"/>
    <s v="1414"/>
    <x v="0"/>
    <x v="3"/>
    <n v="17"/>
  </r>
  <r>
    <n v="111"/>
    <x v="21"/>
    <x v="3"/>
    <x v="3"/>
    <x v="0"/>
    <x v="61"/>
    <n v="62"/>
    <x v="25"/>
    <x v="2"/>
    <x v="2"/>
    <n v="18784"/>
    <s v="1331"/>
    <x v="0"/>
    <x v="2"/>
    <n v="24"/>
  </r>
  <r>
    <n v="112"/>
    <x v="96"/>
    <x v="3"/>
    <x v="3"/>
    <x v="0"/>
    <x v="60"/>
    <n v="61"/>
    <x v="25"/>
    <x v="0"/>
    <x v="0"/>
    <n v="219131"/>
    <s v="132"/>
    <x v="0"/>
    <x v="2"/>
    <n v="15"/>
  </r>
  <r>
    <n v="113"/>
    <x v="97"/>
    <x v="23"/>
    <x v="23"/>
    <x v="5"/>
    <x v="62"/>
    <n v="63"/>
    <x v="26"/>
    <x v="1"/>
    <x v="1"/>
    <n v="12088"/>
    <s v="1321"/>
    <x v="0"/>
    <x v="2"/>
    <n v="4"/>
  </r>
  <r>
    <n v="114"/>
    <x v="20"/>
    <x v="3"/>
    <x v="3"/>
    <x v="0"/>
    <x v="63"/>
    <n v="64"/>
    <x v="26"/>
    <x v="1"/>
    <x v="1"/>
    <n v="720"/>
    <s v="1311"/>
    <x v="0"/>
    <x v="2"/>
    <n v="2"/>
  </r>
  <r>
    <n v="115"/>
    <x v="98"/>
    <x v="8"/>
    <x v="8"/>
    <x v="1"/>
    <x v="64"/>
    <n v="65"/>
    <x v="26"/>
    <x v="5"/>
    <x v="1"/>
    <n v="3132"/>
    <s v="1333"/>
    <x v="0"/>
    <x v="2"/>
    <n v="12"/>
  </r>
  <r>
    <n v="116"/>
    <x v="99"/>
    <x v="3"/>
    <x v="3"/>
    <x v="0"/>
    <x v="65"/>
    <n v="66"/>
    <x v="26"/>
    <x v="4"/>
    <x v="2"/>
    <n v="107632"/>
    <s v="125"/>
    <x v="0"/>
    <x v="1"/>
    <n v="1"/>
  </r>
  <r>
    <n v="117"/>
    <x v="100"/>
    <x v="8"/>
    <x v="8"/>
    <x v="1"/>
    <x v="64"/>
    <n v="65"/>
    <x v="26"/>
    <x v="5"/>
    <x v="1"/>
    <n v="3132"/>
    <s v="1259"/>
    <x v="0"/>
    <x v="1"/>
    <n v="48"/>
  </r>
  <r>
    <n v="118"/>
    <x v="101"/>
    <x v="3"/>
    <x v="3"/>
    <x v="0"/>
    <x v="63"/>
    <n v="64"/>
    <x v="26"/>
    <x v="1"/>
    <x v="1"/>
    <n v="725"/>
    <s v="133"/>
    <x v="0"/>
    <x v="2"/>
    <n v="22"/>
  </r>
  <r>
    <n v="119"/>
    <x v="44"/>
    <x v="6"/>
    <x v="6"/>
    <x v="4"/>
    <x v="66"/>
    <n v="67"/>
    <x v="26"/>
    <x v="1"/>
    <x v="1"/>
    <n v="323524"/>
    <s v="1160"/>
    <x v="0"/>
    <x v="0"/>
    <n v="104"/>
  </r>
  <r>
    <n v="120"/>
    <x v="102"/>
    <x v="7"/>
    <x v="7"/>
    <x v="5"/>
    <x v="67"/>
    <n v="68"/>
    <x v="26"/>
    <x v="6"/>
    <x v="0"/>
    <n v="25010"/>
    <s v="1321"/>
    <x v="0"/>
    <x v="2"/>
    <n v="4"/>
  </r>
  <r>
    <n v="121"/>
    <x v="103"/>
    <x v="9"/>
    <x v="9"/>
    <x v="6"/>
    <x v="68"/>
    <n v="69"/>
    <x v="27"/>
    <x v="0"/>
    <x v="0"/>
    <n v="339106"/>
    <s v="136"/>
    <x v="0"/>
    <x v="2"/>
    <n v="3"/>
  </r>
  <r>
    <n v="122"/>
    <x v="104"/>
    <x v="8"/>
    <x v="8"/>
    <x v="1"/>
    <x v="69"/>
    <n v="70"/>
    <x v="28"/>
    <x v="6"/>
    <x v="0"/>
    <n v="223159"/>
    <s v="1161"/>
    <x v="0"/>
    <x v="0"/>
    <n v="127"/>
  </r>
  <r>
    <n v="123"/>
    <x v="105"/>
    <x v="3"/>
    <x v="3"/>
    <x v="0"/>
    <x v="70"/>
    <n v="71"/>
    <x v="28"/>
    <x v="6"/>
    <x v="0"/>
    <n v="38573"/>
    <s v="136"/>
    <x v="0"/>
    <x v="2"/>
    <n v="3"/>
  </r>
  <r>
    <n v="124"/>
    <x v="106"/>
    <x v="7"/>
    <x v="7"/>
    <x v="5"/>
    <x v="71"/>
    <n v="72"/>
    <x v="28"/>
    <x v="0"/>
    <x v="0"/>
    <n v="1487694"/>
    <s v="135"/>
    <x v="0"/>
    <x v="2"/>
    <n v="1"/>
  </r>
  <r>
    <n v="125"/>
    <x v="107"/>
    <x v="8"/>
    <x v="8"/>
    <x v="1"/>
    <x v="72"/>
    <n v="73"/>
    <x v="28"/>
    <x v="6"/>
    <x v="0"/>
    <n v="43236"/>
    <s v="1362"/>
    <x v="0"/>
    <x v="2"/>
    <n v="110"/>
  </r>
  <r>
    <n v="126"/>
    <x v="108"/>
    <x v="8"/>
    <x v="8"/>
    <x v="1"/>
    <x v="73"/>
    <n v="74"/>
    <x v="28"/>
    <x v="4"/>
    <x v="2"/>
    <n v="10984"/>
    <s v="127"/>
    <x v="0"/>
    <x v="1"/>
    <n v="6"/>
  </r>
  <r>
    <n v="127"/>
    <x v="109"/>
    <x v="9"/>
    <x v="9"/>
    <x v="6"/>
    <x v="74"/>
    <n v="75"/>
    <x v="29"/>
    <x v="4"/>
    <x v="2"/>
    <n v="4475"/>
    <s v="125"/>
    <x v="0"/>
    <x v="1"/>
    <n v="1"/>
  </r>
  <r>
    <n v="128"/>
    <x v="110"/>
    <x v="3"/>
    <x v="3"/>
    <x v="0"/>
    <x v="75"/>
    <n v="76"/>
    <x v="29"/>
    <x v="6"/>
    <x v="0"/>
    <n v="10599"/>
    <s v="1363"/>
    <x v="0"/>
    <x v="2"/>
    <n v="170"/>
  </r>
  <r>
    <n v="129"/>
    <x v="111"/>
    <x v="9"/>
    <x v="9"/>
    <x v="6"/>
    <x v="76"/>
    <n v="77"/>
    <x v="29"/>
    <x v="3"/>
    <x v="0"/>
    <n v="235137"/>
    <s v="1264"/>
    <x v="0"/>
    <x v="1"/>
    <n v="73"/>
  </r>
  <r>
    <n v="130"/>
    <x v="112"/>
    <x v="5"/>
    <x v="5"/>
    <x v="3"/>
    <x v="77"/>
    <n v="78"/>
    <x v="29"/>
    <x v="6"/>
    <x v="0"/>
    <n v="8196"/>
    <s v="135"/>
    <x v="0"/>
    <x v="2"/>
    <n v="1"/>
  </r>
  <r>
    <n v="131"/>
    <x v="113"/>
    <x v="12"/>
    <x v="12"/>
    <x v="7"/>
    <x v="78"/>
    <n v="79"/>
    <x v="30"/>
    <x v="6"/>
    <x v="0"/>
    <n v="134902"/>
    <s v="1224"/>
    <x v="0"/>
    <x v="1"/>
    <n v="16"/>
  </r>
  <r>
    <n v="132"/>
    <x v="114"/>
    <x v="7"/>
    <x v="7"/>
    <x v="5"/>
    <x v="79"/>
    <n v="80"/>
    <x v="31"/>
    <x v="4"/>
    <x v="2"/>
    <n v="59701"/>
    <s v="133"/>
    <x v="0"/>
    <x v="2"/>
    <n v="22"/>
  </r>
  <r>
    <n v="133"/>
    <x v="115"/>
    <x v="3"/>
    <x v="3"/>
    <x v="0"/>
    <x v="80"/>
    <n v="81"/>
    <x v="32"/>
    <x v="1"/>
    <x v="1"/>
    <n v="9240"/>
    <s v="1421"/>
    <x v="0"/>
    <x v="3"/>
    <n v="4"/>
  </r>
  <r>
    <n v="134"/>
    <x v="116"/>
    <x v="3"/>
    <x v="3"/>
    <x v="0"/>
    <x v="81"/>
    <n v="82"/>
    <x v="33"/>
    <x v="4"/>
    <x v="2"/>
    <n v="44619"/>
    <s v="117"/>
    <x v="0"/>
    <x v="0"/>
    <n v="6"/>
  </r>
  <r>
    <n v="135"/>
    <x v="117"/>
    <x v="3"/>
    <x v="3"/>
    <x v="0"/>
    <x v="81"/>
    <n v="82"/>
    <x v="33"/>
    <x v="4"/>
    <x v="2"/>
    <n v="44685"/>
    <s v="1236"/>
    <x v="0"/>
    <x v="1"/>
    <n v="5"/>
  </r>
  <r>
    <n v="136"/>
    <x v="118"/>
    <x v="8"/>
    <x v="8"/>
    <x v="1"/>
    <x v="82"/>
    <n v="83"/>
    <x v="34"/>
    <x v="0"/>
    <x v="0"/>
    <n v="1539538"/>
    <s v="122"/>
    <x v="0"/>
    <x v="1"/>
    <n v="15"/>
  </r>
  <r>
    <n v="137"/>
    <x v="119"/>
    <x v="4"/>
    <x v="4"/>
    <x v="2"/>
    <x v="83"/>
    <n v="84"/>
    <x v="34"/>
    <x v="0"/>
    <x v="0"/>
    <n v="499360"/>
    <s v="1212"/>
    <x v="0"/>
    <x v="1"/>
    <n v="19"/>
  </r>
  <r>
    <n v="138"/>
    <x v="120"/>
    <x v="8"/>
    <x v="8"/>
    <x v="1"/>
    <x v="84"/>
    <n v="85"/>
    <x v="34"/>
    <x v="7"/>
    <x v="2"/>
    <n v="8285"/>
    <s v="135"/>
    <x v="0"/>
    <x v="2"/>
    <n v="1"/>
  </r>
  <r>
    <n v="139"/>
    <x v="121"/>
    <x v="8"/>
    <x v="8"/>
    <x v="1"/>
    <x v="82"/>
    <n v="83"/>
    <x v="34"/>
    <x v="0"/>
    <x v="0"/>
    <n v="1539538"/>
    <s v="1224"/>
    <x v="0"/>
    <x v="1"/>
    <n v="16"/>
  </r>
  <r>
    <n v="140"/>
    <x v="122"/>
    <x v="9"/>
    <x v="9"/>
    <x v="6"/>
    <x v="85"/>
    <n v="86"/>
    <x v="34"/>
    <x v="0"/>
    <x v="0"/>
    <n v="5877476"/>
    <s v="1319"/>
    <x v="0"/>
    <x v="2"/>
    <n v="9"/>
  </r>
  <r>
    <n v="141"/>
    <x v="123"/>
    <x v="3"/>
    <x v="3"/>
    <x v="0"/>
    <x v="86"/>
    <n v="87"/>
    <x v="34"/>
    <x v="0"/>
    <x v="0"/>
    <n v="5160689"/>
    <s v="1331"/>
    <x v="0"/>
    <x v="2"/>
    <n v="24"/>
  </r>
  <r>
    <n v="142"/>
    <x v="124"/>
    <x v="24"/>
    <x v="16"/>
    <x v="7"/>
    <x v="82"/>
    <n v="83"/>
    <x v="34"/>
    <x v="0"/>
    <x v="0"/>
    <n v="1539539"/>
    <s v="1263"/>
    <x v="0"/>
    <x v="1"/>
    <n v="170"/>
  </r>
  <r>
    <n v="143"/>
    <x v="125"/>
    <x v="8"/>
    <x v="8"/>
    <x v="1"/>
    <x v="83"/>
    <n v="84"/>
    <x v="34"/>
    <x v="0"/>
    <x v="0"/>
    <n v="499361"/>
    <s v="134"/>
    <x v="0"/>
    <x v="2"/>
    <n v="11"/>
  </r>
  <r>
    <n v="144"/>
    <x v="126"/>
    <x v="4"/>
    <x v="4"/>
    <x v="2"/>
    <x v="87"/>
    <n v="88"/>
    <x v="34"/>
    <x v="0"/>
    <x v="0"/>
    <n v="2400396"/>
    <s v="1146"/>
    <x v="0"/>
    <x v="0"/>
    <n v="41"/>
  </r>
  <r>
    <n v="145"/>
    <x v="21"/>
    <x v="2"/>
    <x v="2"/>
    <x v="1"/>
    <x v="88"/>
    <n v="89"/>
    <x v="34"/>
    <x v="4"/>
    <x v="2"/>
    <n v="2518"/>
    <s v="1365"/>
    <x v="0"/>
    <x v="2"/>
    <n v="63"/>
  </r>
  <r>
    <n v="146"/>
    <x v="127"/>
    <x v="8"/>
    <x v="8"/>
    <x v="1"/>
    <x v="82"/>
    <n v="83"/>
    <x v="34"/>
    <x v="0"/>
    <x v="0"/>
    <n v="1539541"/>
    <s v="135"/>
    <x v="0"/>
    <x v="2"/>
    <n v="1"/>
  </r>
  <r>
    <n v="147"/>
    <x v="128"/>
    <x v="4"/>
    <x v="4"/>
    <x v="2"/>
    <x v="87"/>
    <n v="88"/>
    <x v="34"/>
    <x v="0"/>
    <x v="0"/>
    <n v="2400424"/>
    <s v="1227"/>
    <x v="0"/>
    <x v="1"/>
    <n v="36"/>
  </r>
  <r>
    <n v="148"/>
    <x v="129"/>
    <x v="3"/>
    <x v="3"/>
    <x v="0"/>
    <x v="87"/>
    <n v="88"/>
    <x v="34"/>
    <x v="0"/>
    <x v="0"/>
    <n v="2400429"/>
    <s v="1145"/>
    <x v="0"/>
    <x v="0"/>
    <n v="13"/>
  </r>
  <r>
    <n v="149"/>
    <x v="130"/>
    <x v="3"/>
    <x v="3"/>
    <x v="0"/>
    <x v="87"/>
    <n v="88"/>
    <x v="34"/>
    <x v="0"/>
    <x v="0"/>
    <n v="2400429"/>
    <s v="127"/>
    <x v="0"/>
    <x v="1"/>
    <n v="6"/>
  </r>
  <r>
    <n v="150"/>
    <x v="131"/>
    <x v="4"/>
    <x v="4"/>
    <x v="2"/>
    <x v="87"/>
    <n v="88"/>
    <x v="34"/>
    <x v="0"/>
    <x v="0"/>
    <n v="2400429"/>
    <s v="1219"/>
    <x v="0"/>
    <x v="1"/>
    <n v="9"/>
  </r>
  <r>
    <n v="151"/>
    <x v="132"/>
    <x v="4"/>
    <x v="4"/>
    <x v="2"/>
    <x v="87"/>
    <n v="88"/>
    <x v="34"/>
    <x v="0"/>
    <x v="0"/>
    <n v="2400430"/>
    <s v="1133"/>
    <x v="0"/>
    <x v="0"/>
    <n v="12"/>
  </r>
  <r>
    <n v="152"/>
    <x v="20"/>
    <x v="3"/>
    <x v="3"/>
    <x v="0"/>
    <x v="86"/>
    <n v="87"/>
    <x v="34"/>
    <x v="0"/>
    <x v="0"/>
    <n v="5160701"/>
    <s v="1366"/>
    <x v="0"/>
    <x v="2"/>
    <n v="92"/>
  </r>
  <r>
    <n v="153"/>
    <x v="133"/>
    <x v="3"/>
    <x v="3"/>
    <x v="0"/>
    <x v="89"/>
    <n v="90"/>
    <x v="34"/>
    <x v="0"/>
    <x v="0"/>
    <n v="490730"/>
    <s v="135"/>
    <x v="0"/>
    <x v="2"/>
    <n v="1"/>
  </r>
  <r>
    <n v="154"/>
    <x v="134"/>
    <x v="23"/>
    <x v="23"/>
    <x v="5"/>
    <x v="90"/>
    <n v="91"/>
    <x v="34"/>
    <x v="6"/>
    <x v="0"/>
    <n v="154896"/>
    <s v="1367"/>
    <x v="0"/>
    <x v="2"/>
    <n v="171"/>
  </r>
  <r>
    <n v="155"/>
    <x v="135"/>
    <x v="17"/>
    <x v="17"/>
    <x v="1"/>
    <x v="91"/>
    <n v="92"/>
    <x v="34"/>
    <x v="1"/>
    <x v="1"/>
    <n v="1618"/>
    <s v="1436"/>
    <x v="0"/>
    <x v="3"/>
    <n v="5"/>
  </r>
  <r>
    <n v="156"/>
    <x v="136"/>
    <x v="4"/>
    <x v="4"/>
    <x v="2"/>
    <x v="92"/>
    <n v="93"/>
    <x v="34"/>
    <x v="0"/>
    <x v="0"/>
    <n v="544298"/>
    <s v="1368"/>
    <x v="0"/>
    <x v="2"/>
    <n v="32"/>
  </r>
  <r>
    <n v="157"/>
    <x v="137"/>
    <x v="0"/>
    <x v="0"/>
    <x v="0"/>
    <x v="93"/>
    <n v="94"/>
    <x v="34"/>
    <x v="0"/>
    <x v="0"/>
    <n v="1382419"/>
    <s v="1369"/>
    <x v="0"/>
    <x v="2"/>
    <n v="53"/>
  </r>
  <r>
    <n v="158"/>
    <x v="138"/>
    <x v="25"/>
    <x v="24"/>
    <x v="7"/>
    <x v="94"/>
    <n v="95"/>
    <x v="34"/>
    <x v="0"/>
    <x v="0"/>
    <n v="5339549"/>
    <s v="1352"/>
    <x v="0"/>
    <x v="2"/>
    <n v="125"/>
  </r>
  <r>
    <n v="159"/>
    <x v="139"/>
    <x v="8"/>
    <x v="8"/>
    <x v="1"/>
    <x v="93"/>
    <n v="94"/>
    <x v="34"/>
    <x v="0"/>
    <x v="0"/>
    <n v="1382420"/>
    <s v="4332"/>
    <x v="3"/>
    <x v="2"/>
    <n v="68"/>
  </r>
  <r>
    <n v="160"/>
    <x v="140"/>
    <x v="4"/>
    <x v="4"/>
    <x v="2"/>
    <x v="87"/>
    <n v="88"/>
    <x v="34"/>
    <x v="0"/>
    <x v="0"/>
    <n v="2400438"/>
    <s v="1119"/>
    <x v="0"/>
    <x v="0"/>
    <n v="9"/>
  </r>
  <r>
    <n v="161"/>
    <x v="141"/>
    <x v="8"/>
    <x v="8"/>
    <x v="1"/>
    <x v="95"/>
    <n v="96"/>
    <x v="34"/>
    <x v="3"/>
    <x v="0"/>
    <n v="55956"/>
    <s v="1624"/>
    <x v="0"/>
    <x v="5"/>
    <n v="16"/>
  </r>
  <r>
    <n v="162"/>
    <x v="142"/>
    <x v="9"/>
    <x v="9"/>
    <x v="6"/>
    <x v="85"/>
    <n v="86"/>
    <x v="34"/>
    <x v="0"/>
    <x v="0"/>
    <n v="5877545"/>
    <s v="1321"/>
    <x v="0"/>
    <x v="2"/>
    <n v="4"/>
  </r>
  <r>
    <n v="163"/>
    <x v="143"/>
    <x v="9"/>
    <x v="9"/>
    <x v="6"/>
    <x v="83"/>
    <n v="84"/>
    <x v="34"/>
    <x v="0"/>
    <x v="0"/>
    <n v="499366"/>
    <s v="1321"/>
    <x v="0"/>
    <x v="2"/>
    <n v="4"/>
  </r>
  <r>
    <n v="164"/>
    <x v="144"/>
    <x v="23"/>
    <x v="23"/>
    <x v="5"/>
    <x v="87"/>
    <n v="88"/>
    <x v="34"/>
    <x v="0"/>
    <x v="0"/>
    <n v="2400442"/>
    <s v="1112"/>
    <x v="0"/>
    <x v="0"/>
    <n v="19"/>
  </r>
  <r>
    <n v="165"/>
    <x v="145"/>
    <x v="16"/>
    <x v="16"/>
    <x v="7"/>
    <x v="96"/>
    <n v="97"/>
    <x v="34"/>
    <x v="4"/>
    <x v="2"/>
    <n v="4355"/>
    <s v="147"/>
    <x v="0"/>
    <x v="3"/>
    <n v="6"/>
  </r>
  <r>
    <n v="166"/>
    <x v="20"/>
    <x v="2"/>
    <x v="2"/>
    <x v="1"/>
    <x v="97"/>
    <n v="98"/>
    <x v="34"/>
    <x v="2"/>
    <x v="2"/>
    <n v="10218"/>
    <s v="165"/>
    <x v="0"/>
    <x v="5"/>
    <n v="1"/>
  </r>
  <r>
    <n v="167"/>
    <x v="146"/>
    <x v="8"/>
    <x v="8"/>
    <x v="1"/>
    <x v="82"/>
    <n v="83"/>
    <x v="34"/>
    <x v="0"/>
    <x v="0"/>
    <n v="1539556"/>
    <s v="1236"/>
    <x v="0"/>
    <x v="1"/>
    <n v="5"/>
  </r>
  <r>
    <n v="168"/>
    <x v="147"/>
    <x v="15"/>
    <x v="15"/>
    <x v="8"/>
    <x v="89"/>
    <n v="90"/>
    <x v="34"/>
    <x v="0"/>
    <x v="0"/>
    <n v="490739"/>
    <s v="165"/>
    <x v="0"/>
    <x v="5"/>
    <n v="1"/>
  </r>
  <r>
    <n v="169"/>
    <x v="148"/>
    <x v="4"/>
    <x v="4"/>
    <x v="2"/>
    <x v="83"/>
    <n v="84"/>
    <x v="34"/>
    <x v="0"/>
    <x v="0"/>
    <n v="499374"/>
    <s v="1233"/>
    <x v="0"/>
    <x v="1"/>
    <n v="12"/>
  </r>
  <r>
    <n v="170"/>
    <x v="149"/>
    <x v="8"/>
    <x v="8"/>
    <x v="1"/>
    <x v="83"/>
    <n v="84"/>
    <x v="34"/>
    <x v="0"/>
    <x v="0"/>
    <n v="499375"/>
    <s v="1211"/>
    <x v="0"/>
    <x v="1"/>
    <n v="2"/>
  </r>
  <r>
    <n v="171"/>
    <x v="150"/>
    <x v="23"/>
    <x v="23"/>
    <x v="5"/>
    <x v="87"/>
    <n v="88"/>
    <x v="34"/>
    <x v="0"/>
    <x v="0"/>
    <n v="2400472"/>
    <s v="1214"/>
    <x v="0"/>
    <x v="1"/>
    <n v="17"/>
  </r>
  <r>
    <n v="172"/>
    <x v="151"/>
    <x v="15"/>
    <x v="15"/>
    <x v="8"/>
    <x v="87"/>
    <n v="88"/>
    <x v="34"/>
    <x v="0"/>
    <x v="0"/>
    <n v="2400476"/>
    <s v="1225"/>
    <x v="0"/>
    <x v="1"/>
    <n v="30"/>
  </r>
  <r>
    <n v="173"/>
    <x v="152"/>
    <x v="6"/>
    <x v="6"/>
    <x v="4"/>
    <x v="98"/>
    <n v="99"/>
    <x v="34"/>
    <x v="1"/>
    <x v="1"/>
    <n v="408"/>
    <s v="245"/>
    <x v="1"/>
    <x v="3"/>
    <n v="1"/>
  </r>
  <r>
    <n v="174"/>
    <x v="153"/>
    <x v="26"/>
    <x v="25"/>
    <x v="0"/>
    <x v="99"/>
    <n v="100"/>
    <x v="34"/>
    <x v="0"/>
    <x v="0"/>
    <n v="472982"/>
    <s v="137"/>
    <x v="0"/>
    <x v="2"/>
    <n v="6"/>
  </r>
  <r>
    <n v="175"/>
    <x v="154"/>
    <x v="27"/>
    <x v="26"/>
    <x v="7"/>
    <x v="100"/>
    <n v="101"/>
    <x v="34"/>
    <x v="5"/>
    <x v="1"/>
    <n v="6868"/>
    <s v="138"/>
    <x v="0"/>
    <x v="2"/>
    <n v="7"/>
  </r>
  <r>
    <n v="176"/>
    <x v="155"/>
    <x v="4"/>
    <x v="4"/>
    <x v="2"/>
    <x v="83"/>
    <n v="84"/>
    <x v="34"/>
    <x v="0"/>
    <x v="0"/>
    <n v="499979"/>
    <s v="1345"/>
    <x v="0"/>
    <x v="2"/>
    <n v="13"/>
  </r>
  <r>
    <n v="177"/>
    <x v="138"/>
    <x v="19"/>
    <x v="19"/>
    <x v="6"/>
    <x v="101"/>
    <n v="102"/>
    <x v="34"/>
    <x v="6"/>
    <x v="0"/>
    <n v="731843"/>
    <s v="1346"/>
    <x v="0"/>
    <x v="2"/>
    <n v="41"/>
  </r>
  <r>
    <n v="178"/>
    <x v="156"/>
    <x v="4"/>
    <x v="4"/>
    <x v="2"/>
    <x v="83"/>
    <n v="84"/>
    <x v="34"/>
    <x v="0"/>
    <x v="0"/>
    <n v="499979"/>
    <s v="1211"/>
    <x v="0"/>
    <x v="1"/>
    <n v="2"/>
  </r>
  <r>
    <n v="179"/>
    <x v="157"/>
    <x v="17"/>
    <x v="17"/>
    <x v="1"/>
    <x v="83"/>
    <n v="84"/>
    <x v="34"/>
    <x v="0"/>
    <x v="0"/>
    <n v="499979"/>
    <s v="135"/>
    <x v="0"/>
    <x v="2"/>
    <n v="1"/>
  </r>
  <r>
    <n v="180"/>
    <x v="158"/>
    <x v="3"/>
    <x v="3"/>
    <x v="0"/>
    <x v="99"/>
    <n v="100"/>
    <x v="34"/>
    <x v="0"/>
    <x v="0"/>
    <n v="473329"/>
    <s v="1370"/>
    <x v="0"/>
    <x v="2"/>
    <n v="182"/>
  </r>
  <r>
    <n v="181"/>
    <x v="44"/>
    <x v="28"/>
    <x v="27"/>
    <x v="11"/>
    <x v="101"/>
    <n v="102"/>
    <x v="34"/>
    <x v="6"/>
    <x v="0"/>
    <n v="731852"/>
    <s v="1371"/>
    <x v="0"/>
    <x v="2"/>
    <n v="25"/>
  </r>
  <r>
    <n v="182"/>
    <x v="159"/>
    <x v="7"/>
    <x v="7"/>
    <x v="5"/>
    <x v="102"/>
    <n v="103"/>
    <x v="34"/>
    <x v="3"/>
    <x v="0"/>
    <n v="181567"/>
    <s v="1245"/>
    <x v="0"/>
    <x v="1"/>
    <n v="13"/>
  </r>
  <r>
    <n v="183"/>
    <x v="160"/>
    <x v="18"/>
    <x v="18"/>
    <x v="6"/>
    <x v="103"/>
    <n v="104"/>
    <x v="34"/>
    <x v="5"/>
    <x v="1"/>
    <n v="121"/>
    <s v="125"/>
    <x v="0"/>
    <x v="1"/>
    <n v="1"/>
  </r>
  <r>
    <n v="184"/>
    <x v="161"/>
    <x v="4"/>
    <x v="4"/>
    <x v="2"/>
    <x v="85"/>
    <n v="86"/>
    <x v="34"/>
    <x v="0"/>
    <x v="0"/>
    <n v="5885474"/>
    <s v="1272"/>
    <x v="0"/>
    <x v="1"/>
    <n v="27"/>
  </r>
  <r>
    <n v="185"/>
    <x v="162"/>
    <x v="3"/>
    <x v="3"/>
    <x v="0"/>
    <x v="104"/>
    <n v="105"/>
    <x v="34"/>
    <x v="1"/>
    <x v="1"/>
    <n v="1856"/>
    <s v="1319"/>
    <x v="0"/>
    <x v="2"/>
    <n v="9"/>
  </r>
  <r>
    <n v="186"/>
    <x v="163"/>
    <x v="9"/>
    <x v="9"/>
    <x v="6"/>
    <x v="105"/>
    <n v="106"/>
    <x v="34"/>
    <x v="0"/>
    <x v="0"/>
    <n v="1326851"/>
    <s v="1426"/>
    <x v="0"/>
    <x v="3"/>
    <n v="35"/>
  </r>
  <r>
    <n v="187"/>
    <x v="164"/>
    <x v="2"/>
    <x v="2"/>
    <x v="1"/>
    <x v="101"/>
    <n v="102"/>
    <x v="34"/>
    <x v="6"/>
    <x v="0"/>
    <n v="731863"/>
    <s v="1373"/>
    <x v="0"/>
    <x v="2"/>
    <n v="31"/>
  </r>
  <r>
    <n v="188"/>
    <x v="165"/>
    <x v="4"/>
    <x v="4"/>
    <x v="2"/>
    <x v="83"/>
    <n v="84"/>
    <x v="34"/>
    <x v="0"/>
    <x v="0"/>
    <n v="499985"/>
    <s v="124"/>
    <x v="0"/>
    <x v="1"/>
    <n v="11"/>
  </r>
  <r>
    <n v="189"/>
    <x v="166"/>
    <x v="3"/>
    <x v="3"/>
    <x v="0"/>
    <x v="106"/>
    <n v="107"/>
    <x v="34"/>
    <x v="1"/>
    <x v="1"/>
    <n v="1404"/>
    <s v="1311"/>
    <x v="0"/>
    <x v="2"/>
    <n v="2"/>
  </r>
  <r>
    <n v="190"/>
    <x v="167"/>
    <x v="8"/>
    <x v="8"/>
    <x v="1"/>
    <x v="101"/>
    <n v="102"/>
    <x v="34"/>
    <x v="6"/>
    <x v="0"/>
    <n v="731868"/>
    <s v="138"/>
    <x v="0"/>
    <x v="2"/>
    <n v="7"/>
  </r>
  <r>
    <n v="191"/>
    <x v="168"/>
    <x v="3"/>
    <x v="3"/>
    <x v="0"/>
    <x v="83"/>
    <n v="84"/>
    <x v="34"/>
    <x v="0"/>
    <x v="0"/>
    <n v="499988"/>
    <s v="1272"/>
    <x v="0"/>
    <x v="1"/>
    <n v="27"/>
  </r>
  <r>
    <n v="192"/>
    <x v="161"/>
    <x v="9"/>
    <x v="9"/>
    <x v="6"/>
    <x v="85"/>
    <n v="86"/>
    <x v="34"/>
    <x v="0"/>
    <x v="0"/>
    <n v="5885505"/>
    <s v="1236"/>
    <x v="0"/>
    <x v="1"/>
    <n v="5"/>
  </r>
  <r>
    <n v="193"/>
    <x v="169"/>
    <x v="17"/>
    <x v="17"/>
    <x v="1"/>
    <x v="83"/>
    <n v="84"/>
    <x v="34"/>
    <x v="0"/>
    <x v="0"/>
    <n v="499989"/>
    <s v="125"/>
    <x v="0"/>
    <x v="1"/>
    <n v="1"/>
  </r>
  <r>
    <n v="194"/>
    <x v="169"/>
    <x v="8"/>
    <x v="8"/>
    <x v="1"/>
    <x v="83"/>
    <n v="84"/>
    <x v="34"/>
    <x v="0"/>
    <x v="0"/>
    <n v="499989"/>
    <s v="125"/>
    <x v="0"/>
    <x v="1"/>
    <n v="1"/>
  </r>
  <r>
    <n v="195"/>
    <x v="167"/>
    <x v="3"/>
    <x v="3"/>
    <x v="0"/>
    <x v="101"/>
    <n v="102"/>
    <x v="34"/>
    <x v="6"/>
    <x v="0"/>
    <n v="731897"/>
    <s v="1314"/>
    <x v="0"/>
    <x v="2"/>
    <n v="17"/>
  </r>
  <r>
    <n v="196"/>
    <x v="170"/>
    <x v="23"/>
    <x v="23"/>
    <x v="5"/>
    <x v="82"/>
    <n v="83"/>
    <x v="34"/>
    <x v="0"/>
    <x v="0"/>
    <n v="1541935"/>
    <s v="1321"/>
    <x v="0"/>
    <x v="2"/>
    <n v="4"/>
  </r>
  <r>
    <n v="197"/>
    <x v="171"/>
    <x v="15"/>
    <x v="15"/>
    <x v="8"/>
    <x v="87"/>
    <n v="88"/>
    <x v="34"/>
    <x v="0"/>
    <x v="0"/>
    <n v="2406308"/>
    <s v="128"/>
    <x v="0"/>
    <x v="1"/>
    <n v="7"/>
  </r>
  <r>
    <n v="198"/>
    <x v="172"/>
    <x v="3"/>
    <x v="3"/>
    <x v="0"/>
    <x v="107"/>
    <n v="108"/>
    <x v="34"/>
    <x v="0"/>
    <x v="0"/>
    <n v="161245"/>
    <s v="136"/>
    <x v="0"/>
    <x v="2"/>
    <n v="3"/>
  </r>
  <r>
    <n v="199"/>
    <x v="173"/>
    <x v="8"/>
    <x v="8"/>
    <x v="1"/>
    <x v="108"/>
    <n v="109"/>
    <x v="34"/>
    <x v="1"/>
    <x v="1"/>
    <n v="3015"/>
    <s v="128"/>
    <x v="0"/>
    <x v="1"/>
    <n v="7"/>
  </r>
  <r>
    <n v="200"/>
    <x v="174"/>
    <x v="8"/>
    <x v="8"/>
    <x v="1"/>
    <x v="109"/>
    <n v="110"/>
    <x v="34"/>
    <x v="0"/>
    <x v="0"/>
    <n v="254901"/>
    <s v="135"/>
    <x v="0"/>
    <x v="2"/>
    <n v="1"/>
  </r>
  <r>
    <n v="201"/>
    <x v="175"/>
    <x v="9"/>
    <x v="9"/>
    <x v="6"/>
    <x v="110"/>
    <n v="111"/>
    <x v="34"/>
    <x v="3"/>
    <x v="0"/>
    <n v="846472"/>
    <s v="1374"/>
    <x v="0"/>
    <x v="2"/>
    <n v="154"/>
  </r>
  <r>
    <n v="202"/>
    <x v="176"/>
    <x v="5"/>
    <x v="5"/>
    <x v="3"/>
    <x v="111"/>
    <n v="112"/>
    <x v="34"/>
    <x v="6"/>
    <x v="0"/>
    <n v="71769"/>
    <s v="1217"/>
    <x v="0"/>
    <x v="1"/>
    <n v="8"/>
  </r>
  <r>
    <n v="203"/>
    <x v="177"/>
    <x v="2"/>
    <x v="2"/>
    <x v="1"/>
    <x v="85"/>
    <n v="86"/>
    <x v="34"/>
    <x v="0"/>
    <x v="0"/>
    <n v="5886986"/>
    <s v="1215"/>
    <x v="0"/>
    <x v="1"/>
    <n v="103"/>
  </r>
  <r>
    <n v="204"/>
    <x v="178"/>
    <x v="0"/>
    <x v="0"/>
    <x v="0"/>
    <x v="93"/>
    <n v="94"/>
    <x v="34"/>
    <x v="0"/>
    <x v="0"/>
    <n v="1383529"/>
    <s v="1375"/>
    <x v="0"/>
    <x v="2"/>
    <n v="178"/>
  </r>
  <r>
    <n v="205"/>
    <x v="179"/>
    <x v="4"/>
    <x v="4"/>
    <x v="2"/>
    <x v="112"/>
    <n v="113"/>
    <x v="34"/>
    <x v="3"/>
    <x v="0"/>
    <n v="519857"/>
    <s v="1235"/>
    <x v="0"/>
    <x v="1"/>
    <n v="52"/>
  </r>
  <r>
    <n v="206"/>
    <x v="180"/>
    <x v="3"/>
    <x v="3"/>
    <x v="0"/>
    <x v="113"/>
    <n v="114"/>
    <x v="34"/>
    <x v="0"/>
    <x v="0"/>
    <n v="6624255"/>
    <s v="1360"/>
    <x v="0"/>
    <x v="2"/>
    <n v="104"/>
  </r>
  <r>
    <n v="207"/>
    <x v="181"/>
    <x v="4"/>
    <x v="4"/>
    <x v="2"/>
    <x v="114"/>
    <n v="115"/>
    <x v="34"/>
    <x v="0"/>
    <x v="0"/>
    <n v="312060"/>
    <s v="1376"/>
    <x v="0"/>
    <x v="2"/>
    <n v="34"/>
  </r>
  <r>
    <n v="208"/>
    <x v="182"/>
    <x v="6"/>
    <x v="6"/>
    <x v="4"/>
    <x v="115"/>
    <n v="116"/>
    <x v="34"/>
    <x v="1"/>
    <x v="1"/>
    <n v="1147"/>
    <s v="1472"/>
    <x v="0"/>
    <x v="3"/>
    <n v="27"/>
  </r>
  <r>
    <n v="209"/>
    <x v="183"/>
    <x v="23"/>
    <x v="23"/>
    <x v="5"/>
    <x v="87"/>
    <n v="88"/>
    <x v="34"/>
    <x v="0"/>
    <x v="0"/>
    <n v="2407453"/>
    <s v="1177"/>
    <x v="0"/>
    <x v="0"/>
    <n v="20"/>
  </r>
  <r>
    <n v="210"/>
    <x v="184"/>
    <x v="2"/>
    <x v="2"/>
    <x v="1"/>
    <x v="116"/>
    <n v="117"/>
    <x v="34"/>
    <x v="0"/>
    <x v="0"/>
    <n v="1169768"/>
    <s v="1224"/>
    <x v="0"/>
    <x v="1"/>
    <n v="16"/>
  </r>
  <r>
    <n v="211"/>
    <x v="44"/>
    <x v="15"/>
    <x v="15"/>
    <x v="8"/>
    <x v="101"/>
    <n v="102"/>
    <x v="34"/>
    <x v="6"/>
    <x v="0"/>
    <n v="732435"/>
    <s v="1378"/>
    <x v="0"/>
    <x v="2"/>
    <n v="38"/>
  </r>
  <r>
    <n v="212"/>
    <x v="44"/>
    <x v="29"/>
    <x v="16"/>
    <x v="4"/>
    <x v="101"/>
    <n v="102"/>
    <x v="34"/>
    <x v="6"/>
    <x v="0"/>
    <n v="732435"/>
    <s v="1328"/>
    <x v="0"/>
    <x v="2"/>
    <n v="43"/>
  </r>
  <r>
    <n v="213"/>
    <x v="185"/>
    <x v="3"/>
    <x v="3"/>
    <x v="0"/>
    <x v="117"/>
    <n v="118"/>
    <x v="34"/>
    <x v="1"/>
    <x v="1"/>
    <n v="7022"/>
    <s v="1418"/>
    <x v="0"/>
    <x v="3"/>
    <n v="10"/>
  </r>
  <r>
    <n v="214"/>
    <x v="186"/>
    <x v="3"/>
    <x v="3"/>
    <x v="0"/>
    <x v="87"/>
    <n v="88"/>
    <x v="34"/>
    <x v="0"/>
    <x v="0"/>
    <n v="2407463"/>
    <s v="129"/>
    <x v="0"/>
    <x v="1"/>
    <n v="18"/>
  </r>
  <r>
    <n v="215"/>
    <x v="44"/>
    <x v="3"/>
    <x v="3"/>
    <x v="0"/>
    <x v="101"/>
    <n v="102"/>
    <x v="34"/>
    <x v="6"/>
    <x v="0"/>
    <n v="732436"/>
    <s v="1379"/>
    <x v="0"/>
    <x v="2"/>
    <n v="96"/>
  </r>
  <r>
    <n v="216"/>
    <x v="187"/>
    <x v="3"/>
    <x v="3"/>
    <x v="0"/>
    <x v="113"/>
    <n v="114"/>
    <x v="34"/>
    <x v="0"/>
    <x v="0"/>
    <n v="6624269"/>
    <s v="1280"/>
    <x v="0"/>
    <x v="1"/>
    <n v="28"/>
  </r>
  <r>
    <n v="217"/>
    <x v="160"/>
    <x v="8"/>
    <x v="8"/>
    <x v="1"/>
    <x v="118"/>
    <n v="119"/>
    <x v="34"/>
    <x v="2"/>
    <x v="2"/>
    <n v="5756"/>
    <s v="137"/>
    <x v="0"/>
    <x v="2"/>
    <n v="6"/>
  </r>
  <r>
    <n v="218"/>
    <x v="188"/>
    <x v="9"/>
    <x v="9"/>
    <x v="6"/>
    <x v="85"/>
    <n v="86"/>
    <x v="34"/>
    <x v="0"/>
    <x v="0"/>
    <n v="5887001"/>
    <s v="1381"/>
    <x v="0"/>
    <x v="2"/>
    <n v="47"/>
  </r>
  <r>
    <n v="219"/>
    <x v="189"/>
    <x v="23"/>
    <x v="23"/>
    <x v="5"/>
    <x v="119"/>
    <n v="120"/>
    <x v="34"/>
    <x v="4"/>
    <x v="2"/>
    <n v="17244"/>
    <s v="135"/>
    <x v="0"/>
    <x v="2"/>
    <n v="1"/>
  </r>
  <r>
    <n v="220"/>
    <x v="190"/>
    <x v="3"/>
    <x v="3"/>
    <x v="0"/>
    <x v="120"/>
    <n v="121"/>
    <x v="34"/>
    <x v="4"/>
    <x v="2"/>
    <n v="31527"/>
    <s v="1249"/>
    <x v="0"/>
    <x v="1"/>
    <n v="42"/>
  </r>
  <r>
    <n v="221"/>
    <x v="191"/>
    <x v="28"/>
    <x v="27"/>
    <x v="11"/>
    <x v="121"/>
    <n v="122"/>
    <x v="34"/>
    <x v="4"/>
    <x v="2"/>
    <n v="373"/>
    <s v="1211"/>
    <x v="0"/>
    <x v="1"/>
    <n v="2"/>
  </r>
  <r>
    <n v="222"/>
    <x v="147"/>
    <x v="7"/>
    <x v="7"/>
    <x v="5"/>
    <x v="89"/>
    <n v="90"/>
    <x v="34"/>
    <x v="0"/>
    <x v="0"/>
    <n v="492324"/>
    <s v="5631"/>
    <x v="4"/>
    <x v="5"/>
    <n v="24"/>
  </r>
  <r>
    <n v="223"/>
    <x v="192"/>
    <x v="3"/>
    <x v="3"/>
    <x v="0"/>
    <x v="94"/>
    <n v="95"/>
    <x v="34"/>
    <x v="0"/>
    <x v="0"/>
    <n v="5347771"/>
    <s v="1282"/>
    <x v="0"/>
    <x v="1"/>
    <n v="94"/>
  </r>
  <r>
    <n v="224"/>
    <x v="147"/>
    <x v="15"/>
    <x v="15"/>
    <x v="8"/>
    <x v="89"/>
    <n v="90"/>
    <x v="34"/>
    <x v="0"/>
    <x v="0"/>
    <n v="492325"/>
    <s v="5619"/>
    <x v="4"/>
    <x v="5"/>
    <n v="9"/>
  </r>
  <r>
    <n v="225"/>
    <x v="193"/>
    <x v="30"/>
    <x v="28"/>
    <x v="12"/>
    <x v="122"/>
    <n v="123"/>
    <x v="34"/>
    <x v="7"/>
    <x v="2"/>
    <n v="888081"/>
    <s v="2244"/>
    <x v="1"/>
    <x v="1"/>
    <n v="75"/>
  </r>
  <r>
    <n v="226"/>
    <x v="194"/>
    <x v="3"/>
    <x v="3"/>
    <x v="0"/>
    <x v="123"/>
    <n v="124"/>
    <x v="34"/>
    <x v="7"/>
    <x v="2"/>
    <n v="10212"/>
    <s v="1221"/>
    <x v="0"/>
    <x v="1"/>
    <n v="4"/>
  </r>
  <r>
    <n v="227"/>
    <x v="195"/>
    <x v="8"/>
    <x v="8"/>
    <x v="1"/>
    <x v="82"/>
    <n v="83"/>
    <x v="34"/>
    <x v="0"/>
    <x v="0"/>
    <n v="1542323"/>
    <s v="1233"/>
    <x v="0"/>
    <x v="1"/>
    <n v="12"/>
  </r>
  <r>
    <n v="228"/>
    <x v="196"/>
    <x v="31"/>
    <x v="29"/>
    <x v="0"/>
    <x v="113"/>
    <n v="114"/>
    <x v="34"/>
    <x v="0"/>
    <x v="0"/>
    <n v="6624278"/>
    <s v="1345"/>
    <x v="0"/>
    <x v="2"/>
    <n v="13"/>
  </r>
  <r>
    <n v="229"/>
    <x v="197"/>
    <x v="4"/>
    <x v="4"/>
    <x v="2"/>
    <x v="87"/>
    <n v="88"/>
    <x v="34"/>
    <x v="0"/>
    <x v="0"/>
    <n v="2407476"/>
    <s v="1171"/>
    <x v="0"/>
    <x v="0"/>
    <n v="25"/>
  </r>
  <r>
    <n v="230"/>
    <x v="198"/>
    <x v="3"/>
    <x v="3"/>
    <x v="0"/>
    <x v="82"/>
    <n v="83"/>
    <x v="34"/>
    <x v="0"/>
    <x v="0"/>
    <n v="1542324"/>
    <s v="137"/>
    <x v="0"/>
    <x v="2"/>
    <n v="6"/>
  </r>
  <r>
    <n v="231"/>
    <x v="199"/>
    <x v="23"/>
    <x v="23"/>
    <x v="5"/>
    <x v="87"/>
    <n v="88"/>
    <x v="34"/>
    <x v="0"/>
    <x v="0"/>
    <n v="2407476"/>
    <s v="1119"/>
    <x v="0"/>
    <x v="0"/>
    <n v="9"/>
  </r>
  <r>
    <n v="232"/>
    <x v="200"/>
    <x v="8"/>
    <x v="8"/>
    <x v="1"/>
    <x v="124"/>
    <n v="125"/>
    <x v="34"/>
    <x v="0"/>
    <x v="0"/>
    <n v="126970"/>
    <s v="1314"/>
    <x v="0"/>
    <x v="2"/>
    <n v="17"/>
  </r>
  <r>
    <n v="233"/>
    <x v="201"/>
    <x v="6"/>
    <x v="6"/>
    <x v="4"/>
    <x v="125"/>
    <n v="126"/>
    <x v="34"/>
    <x v="4"/>
    <x v="2"/>
    <n v="4987"/>
    <s v="1436"/>
    <x v="0"/>
    <x v="3"/>
    <n v="5"/>
  </r>
  <r>
    <n v="234"/>
    <x v="202"/>
    <x v="3"/>
    <x v="3"/>
    <x v="0"/>
    <x v="82"/>
    <n v="83"/>
    <x v="34"/>
    <x v="0"/>
    <x v="0"/>
    <n v="1542324"/>
    <s v="1313"/>
    <x v="0"/>
    <x v="2"/>
    <n v="44"/>
  </r>
  <r>
    <n v="235"/>
    <x v="203"/>
    <x v="32"/>
    <x v="30"/>
    <x v="1"/>
    <x v="122"/>
    <n v="123"/>
    <x v="34"/>
    <x v="7"/>
    <x v="2"/>
    <n v="888084"/>
    <s v="527"/>
    <x v="4"/>
    <x v="1"/>
    <n v="6"/>
  </r>
  <r>
    <n v="236"/>
    <x v="204"/>
    <x v="3"/>
    <x v="3"/>
    <x v="0"/>
    <x v="126"/>
    <n v="127"/>
    <x v="34"/>
    <x v="0"/>
    <x v="0"/>
    <n v="23550"/>
    <s v="1383"/>
    <x v="0"/>
    <x v="2"/>
    <n v="93"/>
  </r>
  <r>
    <n v="237"/>
    <x v="205"/>
    <x v="6"/>
    <x v="6"/>
    <x v="4"/>
    <x v="127"/>
    <n v="128"/>
    <x v="35"/>
    <x v="6"/>
    <x v="0"/>
    <n v="82811"/>
    <s v="1373"/>
    <x v="0"/>
    <x v="2"/>
    <n v="31"/>
  </r>
  <r>
    <n v="238"/>
    <x v="206"/>
    <x v="3"/>
    <x v="3"/>
    <x v="0"/>
    <x v="128"/>
    <n v="129"/>
    <x v="36"/>
    <x v="6"/>
    <x v="0"/>
    <n v="233520"/>
    <s v="1284"/>
    <x v="0"/>
    <x v="1"/>
    <n v="55"/>
  </r>
  <r>
    <n v="239"/>
    <x v="207"/>
    <x v="21"/>
    <x v="21"/>
    <x v="10"/>
    <x v="128"/>
    <n v="129"/>
    <x v="36"/>
    <x v="6"/>
    <x v="0"/>
    <n v="233519"/>
    <s v="1285"/>
    <x v="0"/>
    <x v="1"/>
    <n v="54"/>
  </r>
  <r>
    <n v="240"/>
    <x v="208"/>
    <x v="33"/>
    <x v="31"/>
    <x v="13"/>
    <x v="129"/>
    <n v="130"/>
    <x v="36"/>
    <x v="0"/>
    <x v="0"/>
    <n v="322877"/>
    <s v="1248"/>
    <x v="0"/>
    <x v="1"/>
    <n v="50"/>
  </r>
  <r>
    <n v="241"/>
    <x v="209"/>
    <x v="6"/>
    <x v="6"/>
    <x v="4"/>
    <x v="130"/>
    <n v="131"/>
    <x v="37"/>
    <x v="5"/>
    <x v="1"/>
    <n v="9136"/>
    <s v="1211"/>
    <x v="0"/>
    <x v="1"/>
    <n v="2"/>
  </r>
  <r>
    <n v="242"/>
    <x v="210"/>
    <x v="8"/>
    <x v="8"/>
    <x v="1"/>
    <x v="131"/>
    <n v="132"/>
    <x v="38"/>
    <x v="6"/>
    <x v="0"/>
    <n v="354067"/>
    <s v="164"/>
    <x v="0"/>
    <x v="5"/>
    <n v="11"/>
  </r>
  <r>
    <n v="243"/>
    <x v="211"/>
    <x v="8"/>
    <x v="8"/>
    <x v="1"/>
    <x v="131"/>
    <n v="132"/>
    <x v="38"/>
    <x v="6"/>
    <x v="0"/>
    <n v="354099"/>
    <s v="1616"/>
    <x v="0"/>
    <x v="5"/>
    <n v="21"/>
  </r>
  <r>
    <n v="244"/>
    <x v="211"/>
    <x v="8"/>
    <x v="8"/>
    <x v="1"/>
    <x v="131"/>
    <n v="132"/>
    <x v="38"/>
    <x v="6"/>
    <x v="0"/>
    <n v="354099"/>
    <s v="1113"/>
    <x v="0"/>
    <x v="0"/>
    <n v="44"/>
  </r>
  <r>
    <n v="245"/>
    <x v="212"/>
    <x v="34"/>
    <x v="32"/>
    <x v="5"/>
    <x v="132"/>
    <n v="133"/>
    <x v="39"/>
    <x v="0"/>
    <x v="0"/>
    <n v="3394560"/>
    <s v="1186"/>
    <x v="0"/>
    <x v="0"/>
    <n v="126"/>
  </r>
  <r>
    <n v="246"/>
    <x v="213"/>
    <x v="9"/>
    <x v="9"/>
    <x v="6"/>
    <x v="133"/>
    <n v="134"/>
    <x v="39"/>
    <x v="0"/>
    <x v="0"/>
    <n v="3755082"/>
    <s v="1218"/>
    <x v="0"/>
    <x v="1"/>
    <n v="10"/>
  </r>
  <r>
    <n v="247"/>
    <x v="214"/>
    <x v="9"/>
    <x v="9"/>
    <x v="6"/>
    <x v="134"/>
    <n v="135"/>
    <x v="40"/>
    <x v="5"/>
    <x v="1"/>
    <n v="1286"/>
    <s v="1324"/>
    <x v="0"/>
    <x v="2"/>
    <n v="16"/>
  </r>
  <r>
    <n v="248"/>
    <x v="215"/>
    <x v="6"/>
    <x v="6"/>
    <x v="4"/>
    <x v="135"/>
    <n v="136"/>
    <x v="41"/>
    <x v="6"/>
    <x v="0"/>
    <n v="2919"/>
    <s v="1433"/>
    <x v="0"/>
    <x v="3"/>
    <n v="12"/>
  </r>
  <r>
    <n v="249"/>
    <x v="216"/>
    <x v="3"/>
    <x v="3"/>
    <x v="0"/>
    <x v="136"/>
    <n v="137"/>
    <x v="42"/>
    <x v="0"/>
    <x v="0"/>
    <n v="2784810"/>
    <s v="1313"/>
    <x v="0"/>
    <x v="2"/>
    <n v="44"/>
  </r>
  <r>
    <n v="250"/>
    <x v="217"/>
    <x v="16"/>
    <x v="16"/>
    <x v="7"/>
    <x v="137"/>
    <n v="138"/>
    <x v="42"/>
    <x v="4"/>
    <x v="2"/>
    <n v="91346"/>
    <s v="126"/>
    <x v="0"/>
    <x v="1"/>
    <n v="3"/>
  </r>
  <r>
    <n v="251"/>
    <x v="217"/>
    <x v="35"/>
    <x v="33"/>
    <x v="14"/>
    <x v="137"/>
    <n v="138"/>
    <x v="42"/>
    <x v="4"/>
    <x v="2"/>
    <n v="91346"/>
    <s v="125"/>
    <x v="0"/>
    <x v="1"/>
    <n v="1"/>
  </r>
  <r>
    <n v="252"/>
    <x v="218"/>
    <x v="2"/>
    <x v="2"/>
    <x v="1"/>
    <x v="138"/>
    <n v="139"/>
    <x v="42"/>
    <x v="0"/>
    <x v="0"/>
    <n v="3282324"/>
    <s v="1176"/>
    <x v="0"/>
    <x v="0"/>
    <n v="34"/>
  </r>
  <r>
    <n v="253"/>
    <x v="219"/>
    <x v="23"/>
    <x v="23"/>
    <x v="5"/>
    <x v="139"/>
    <n v="140"/>
    <x v="43"/>
    <x v="0"/>
    <x v="0"/>
    <n v="157965"/>
    <s v="1311"/>
    <x v="0"/>
    <x v="2"/>
    <n v="2"/>
  </r>
  <r>
    <n v="254"/>
    <x v="220"/>
    <x v="36"/>
    <x v="34"/>
    <x v="15"/>
    <x v="140"/>
    <n v="141"/>
    <x v="43"/>
    <x v="4"/>
    <x v="2"/>
    <n v="942"/>
    <s v="125"/>
    <x v="0"/>
    <x v="1"/>
    <n v="1"/>
  </r>
  <r>
    <n v="255"/>
    <x v="221"/>
    <x v="4"/>
    <x v="4"/>
    <x v="2"/>
    <x v="141"/>
    <n v="142"/>
    <x v="44"/>
    <x v="0"/>
    <x v="0"/>
    <n v="121776"/>
    <s v="1141"/>
    <x v="0"/>
    <x v="0"/>
    <n v="23"/>
  </r>
  <r>
    <n v="256"/>
    <x v="222"/>
    <x v="8"/>
    <x v="8"/>
    <x v="1"/>
    <x v="142"/>
    <n v="143"/>
    <x v="44"/>
    <x v="0"/>
    <x v="0"/>
    <n v="1071638"/>
    <s v="1226"/>
    <x v="0"/>
    <x v="1"/>
    <n v="35"/>
  </r>
  <r>
    <n v="257"/>
    <x v="223"/>
    <x v="4"/>
    <x v="4"/>
    <x v="2"/>
    <x v="141"/>
    <n v="142"/>
    <x v="44"/>
    <x v="0"/>
    <x v="0"/>
    <n v="121940"/>
    <s v="1336"/>
    <x v="0"/>
    <x v="2"/>
    <n v="5"/>
  </r>
  <r>
    <n v="258"/>
    <x v="224"/>
    <x v="3"/>
    <x v="3"/>
    <x v="0"/>
    <x v="143"/>
    <n v="144"/>
    <x v="44"/>
    <x v="0"/>
    <x v="0"/>
    <n v="1412316"/>
    <s v="1375"/>
    <x v="0"/>
    <x v="2"/>
    <n v="178"/>
  </r>
  <r>
    <n v="259"/>
    <x v="225"/>
    <x v="3"/>
    <x v="3"/>
    <x v="0"/>
    <x v="143"/>
    <n v="144"/>
    <x v="44"/>
    <x v="0"/>
    <x v="0"/>
    <n v="1412317"/>
    <s v="1268"/>
    <x v="0"/>
    <x v="1"/>
    <n v="32"/>
  </r>
  <r>
    <n v="260"/>
    <x v="226"/>
    <x v="3"/>
    <x v="3"/>
    <x v="0"/>
    <x v="143"/>
    <n v="144"/>
    <x v="44"/>
    <x v="0"/>
    <x v="0"/>
    <n v="1412318"/>
    <s v="1216"/>
    <x v="0"/>
    <x v="1"/>
    <n v="21"/>
  </r>
  <r>
    <n v="261"/>
    <x v="227"/>
    <x v="3"/>
    <x v="3"/>
    <x v="0"/>
    <x v="143"/>
    <n v="144"/>
    <x v="44"/>
    <x v="0"/>
    <x v="0"/>
    <n v="1412323"/>
    <s v="1319"/>
    <x v="0"/>
    <x v="2"/>
    <n v="9"/>
  </r>
  <r>
    <n v="262"/>
    <x v="20"/>
    <x v="3"/>
    <x v="3"/>
    <x v="0"/>
    <x v="143"/>
    <n v="144"/>
    <x v="44"/>
    <x v="0"/>
    <x v="0"/>
    <n v="1412323"/>
    <s v="1220"/>
    <x v="0"/>
    <x v="1"/>
    <n v="49"/>
  </r>
  <r>
    <n v="263"/>
    <x v="228"/>
    <x v="6"/>
    <x v="6"/>
    <x v="4"/>
    <x v="144"/>
    <n v="145"/>
    <x v="44"/>
    <x v="0"/>
    <x v="0"/>
    <n v="219437"/>
    <s v="1387"/>
    <x v="0"/>
    <x v="2"/>
    <n v="136"/>
  </r>
  <r>
    <n v="264"/>
    <x v="229"/>
    <x v="3"/>
    <x v="3"/>
    <x v="0"/>
    <x v="143"/>
    <n v="144"/>
    <x v="44"/>
    <x v="0"/>
    <x v="0"/>
    <n v="1412331"/>
    <s v="1388"/>
    <x v="0"/>
    <x v="2"/>
    <n v="14"/>
  </r>
  <r>
    <n v="265"/>
    <x v="230"/>
    <x v="3"/>
    <x v="3"/>
    <x v="0"/>
    <x v="145"/>
    <n v="146"/>
    <x v="45"/>
    <x v="0"/>
    <x v="0"/>
    <n v="7080117"/>
    <s v="1288"/>
    <x v="0"/>
    <x v="1"/>
    <n v="14"/>
  </r>
  <r>
    <n v="266"/>
    <x v="231"/>
    <x v="3"/>
    <x v="3"/>
    <x v="0"/>
    <x v="145"/>
    <n v="146"/>
    <x v="45"/>
    <x v="0"/>
    <x v="0"/>
    <n v="7080178"/>
    <s v="1289"/>
    <x v="0"/>
    <x v="1"/>
    <n v="85"/>
  </r>
  <r>
    <n v="267"/>
    <x v="232"/>
    <x v="4"/>
    <x v="4"/>
    <x v="2"/>
    <x v="145"/>
    <n v="146"/>
    <x v="45"/>
    <x v="0"/>
    <x v="0"/>
    <n v="7080190"/>
    <s v="125"/>
    <x v="0"/>
    <x v="1"/>
    <n v="1"/>
  </r>
  <r>
    <n v="268"/>
    <x v="233"/>
    <x v="3"/>
    <x v="3"/>
    <x v="0"/>
    <x v="146"/>
    <n v="147"/>
    <x v="45"/>
    <x v="0"/>
    <x v="0"/>
    <n v="683145"/>
    <s v="132"/>
    <x v="0"/>
    <x v="2"/>
    <n v="15"/>
  </r>
  <r>
    <n v="269"/>
    <x v="234"/>
    <x v="8"/>
    <x v="8"/>
    <x v="1"/>
    <x v="145"/>
    <n v="146"/>
    <x v="45"/>
    <x v="0"/>
    <x v="0"/>
    <n v="7087296"/>
    <s v="127"/>
    <x v="0"/>
    <x v="1"/>
    <n v="6"/>
  </r>
  <r>
    <n v="270"/>
    <x v="235"/>
    <x v="4"/>
    <x v="4"/>
    <x v="2"/>
    <x v="145"/>
    <n v="146"/>
    <x v="45"/>
    <x v="0"/>
    <x v="0"/>
    <n v="7087319"/>
    <s v="122"/>
    <x v="0"/>
    <x v="1"/>
    <n v="15"/>
  </r>
  <r>
    <n v="271"/>
    <x v="236"/>
    <x v="3"/>
    <x v="3"/>
    <x v="0"/>
    <x v="145"/>
    <n v="146"/>
    <x v="45"/>
    <x v="0"/>
    <x v="0"/>
    <n v="7089014"/>
    <s v="1346"/>
    <x v="0"/>
    <x v="2"/>
    <n v="41"/>
  </r>
  <r>
    <n v="272"/>
    <x v="237"/>
    <x v="2"/>
    <x v="2"/>
    <x v="1"/>
    <x v="145"/>
    <n v="146"/>
    <x v="45"/>
    <x v="0"/>
    <x v="0"/>
    <n v="7089029"/>
    <s v="1348"/>
    <x v="0"/>
    <x v="2"/>
    <n v="50"/>
  </r>
  <r>
    <n v="273"/>
    <x v="238"/>
    <x v="37"/>
    <x v="35"/>
    <x v="6"/>
    <x v="147"/>
    <n v="148"/>
    <x v="46"/>
    <x v="5"/>
    <x v="1"/>
    <n v="11130"/>
    <s v="125"/>
    <x v="0"/>
    <x v="1"/>
    <n v="1"/>
  </r>
  <r>
    <n v="274"/>
    <x v="239"/>
    <x v="38"/>
    <x v="36"/>
    <x v="16"/>
    <x v="148"/>
    <n v="149"/>
    <x v="46"/>
    <x v="0"/>
    <x v="0"/>
    <n v="1620957"/>
    <s v="1376"/>
    <x v="0"/>
    <x v="2"/>
    <n v="34"/>
  </r>
  <r>
    <n v="275"/>
    <x v="240"/>
    <x v="7"/>
    <x v="7"/>
    <x v="5"/>
    <x v="148"/>
    <n v="149"/>
    <x v="46"/>
    <x v="0"/>
    <x v="0"/>
    <n v="1620958"/>
    <s v="1373"/>
    <x v="0"/>
    <x v="2"/>
    <n v="31"/>
  </r>
  <r>
    <n v="276"/>
    <x v="241"/>
    <x v="3"/>
    <x v="3"/>
    <x v="0"/>
    <x v="149"/>
    <n v="150"/>
    <x v="47"/>
    <x v="0"/>
    <x v="0"/>
    <n v="1634196"/>
    <s v="132"/>
    <x v="0"/>
    <x v="2"/>
    <n v="15"/>
  </r>
  <r>
    <n v="277"/>
    <x v="242"/>
    <x v="6"/>
    <x v="6"/>
    <x v="4"/>
    <x v="150"/>
    <n v="151"/>
    <x v="47"/>
    <x v="5"/>
    <x v="1"/>
    <n v="730"/>
    <s v="1436"/>
    <x v="0"/>
    <x v="3"/>
    <n v="5"/>
  </r>
  <r>
    <n v="278"/>
    <x v="243"/>
    <x v="6"/>
    <x v="6"/>
    <x v="4"/>
    <x v="151"/>
    <n v="152"/>
    <x v="48"/>
    <x v="4"/>
    <x v="2"/>
    <n v="29"/>
    <s v="1417"/>
    <x v="0"/>
    <x v="3"/>
    <n v="8"/>
  </r>
  <r>
    <n v="279"/>
    <x v="244"/>
    <x v="3"/>
    <x v="3"/>
    <x v="0"/>
    <x v="152"/>
    <n v="153"/>
    <x v="49"/>
    <x v="0"/>
    <x v="0"/>
    <n v="290255"/>
    <s v="1485"/>
    <x v="0"/>
    <x v="3"/>
    <n v="54"/>
  </r>
  <r>
    <n v="280"/>
    <x v="245"/>
    <x v="2"/>
    <x v="2"/>
    <x v="1"/>
    <x v="153"/>
    <n v="154"/>
    <x v="50"/>
    <x v="3"/>
    <x v="0"/>
    <n v="192738"/>
    <s v="1321"/>
    <x v="0"/>
    <x v="2"/>
    <n v="4"/>
  </r>
  <r>
    <n v="281"/>
    <x v="246"/>
    <x v="3"/>
    <x v="3"/>
    <x v="0"/>
    <x v="154"/>
    <n v="155"/>
    <x v="50"/>
    <x v="4"/>
    <x v="2"/>
    <n v="38759"/>
    <s v="1490"/>
    <x v="0"/>
    <x v="3"/>
    <n v="159"/>
  </r>
  <r>
    <n v="282"/>
    <x v="247"/>
    <x v="4"/>
    <x v="4"/>
    <x v="2"/>
    <x v="155"/>
    <n v="156"/>
    <x v="50"/>
    <x v="0"/>
    <x v="0"/>
    <n v="1638759"/>
    <s v="116"/>
    <x v="0"/>
    <x v="0"/>
    <n v="3"/>
  </r>
  <r>
    <n v="283"/>
    <x v="21"/>
    <x v="7"/>
    <x v="7"/>
    <x v="5"/>
    <x v="156"/>
    <n v="157"/>
    <x v="50"/>
    <x v="2"/>
    <x v="2"/>
    <n v="85544"/>
    <s v="135"/>
    <x v="0"/>
    <x v="2"/>
    <n v="1"/>
  </r>
  <r>
    <n v="284"/>
    <x v="248"/>
    <x v="4"/>
    <x v="4"/>
    <x v="2"/>
    <x v="157"/>
    <n v="158"/>
    <x v="50"/>
    <x v="0"/>
    <x v="0"/>
    <n v="454960"/>
    <s v="1336"/>
    <x v="0"/>
    <x v="2"/>
    <n v="5"/>
  </r>
  <r>
    <n v="285"/>
    <x v="249"/>
    <x v="2"/>
    <x v="2"/>
    <x v="1"/>
    <x v="158"/>
    <n v="159"/>
    <x v="50"/>
    <x v="6"/>
    <x v="0"/>
    <n v="114405"/>
    <s v="135"/>
    <x v="0"/>
    <x v="2"/>
    <n v="1"/>
  </r>
  <r>
    <n v="286"/>
    <x v="90"/>
    <x v="2"/>
    <x v="2"/>
    <x v="1"/>
    <x v="159"/>
    <n v="160"/>
    <x v="50"/>
    <x v="3"/>
    <x v="0"/>
    <n v="141672"/>
    <s v="1336"/>
    <x v="0"/>
    <x v="2"/>
    <n v="5"/>
  </r>
  <r>
    <n v="287"/>
    <x v="44"/>
    <x v="2"/>
    <x v="2"/>
    <x v="1"/>
    <x v="160"/>
    <n v="161"/>
    <x v="50"/>
    <x v="6"/>
    <x v="0"/>
    <n v="129133"/>
    <s v="1291"/>
    <x v="0"/>
    <x v="1"/>
    <n v="153"/>
  </r>
  <r>
    <n v="288"/>
    <x v="250"/>
    <x v="11"/>
    <x v="11"/>
    <x v="1"/>
    <x v="161"/>
    <n v="162"/>
    <x v="50"/>
    <x v="4"/>
    <x v="2"/>
    <n v="41382"/>
    <s v="1368"/>
    <x v="0"/>
    <x v="2"/>
    <n v="32"/>
  </r>
  <r>
    <n v="289"/>
    <x v="251"/>
    <x v="3"/>
    <x v="3"/>
    <x v="0"/>
    <x v="162"/>
    <n v="163"/>
    <x v="50"/>
    <x v="6"/>
    <x v="0"/>
    <n v="389073"/>
    <s v="1292"/>
    <x v="0"/>
    <x v="1"/>
    <n v="61"/>
  </r>
  <r>
    <n v="290"/>
    <x v="252"/>
    <x v="3"/>
    <x v="3"/>
    <x v="0"/>
    <x v="163"/>
    <n v="164"/>
    <x v="50"/>
    <x v="6"/>
    <x v="0"/>
    <n v="180453"/>
    <s v="1328"/>
    <x v="0"/>
    <x v="2"/>
    <n v="43"/>
  </r>
  <r>
    <n v="291"/>
    <x v="253"/>
    <x v="26"/>
    <x v="25"/>
    <x v="0"/>
    <x v="164"/>
    <n v="165"/>
    <x v="50"/>
    <x v="6"/>
    <x v="0"/>
    <n v="47532"/>
    <s v="137"/>
    <x v="0"/>
    <x v="2"/>
    <n v="6"/>
  </r>
  <r>
    <n v="292"/>
    <x v="254"/>
    <x v="3"/>
    <x v="3"/>
    <x v="0"/>
    <x v="163"/>
    <n v="164"/>
    <x v="50"/>
    <x v="6"/>
    <x v="0"/>
    <n v="180453"/>
    <s v="1393"/>
    <x v="0"/>
    <x v="2"/>
    <n v="65"/>
  </r>
  <r>
    <n v="293"/>
    <x v="255"/>
    <x v="3"/>
    <x v="3"/>
    <x v="0"/>
    <x v="165"/>
    <n v="166"/>
    <x v="50"/>
    <x v="4"/>
    <x v="2"/>
    <n v="12209"/>
    <s v="1376"/>
    <x v="0"/>
    <x v="2"/>
    <n v="34"/>
  </r>
  <r>
    <n v="294"/>
    <x v="256"/>
    <x v="4"/>
    <x v="4"/>
    <x v="2"/>
    <x v="166"/>
    <n v="167"/>
    <x v="50"/>
    <x v="6"/>
    <x v="0"/>
    <n v="257682"/>
    <s v="137"/>
    <x v="0"/>
    <x v="2"/>
    <n v="6"/>
  </r>
  <r>
    <n v="295"/>
    <x v="257"/>
    <x v="23"/>
    <x v="23"/>
    <x v="5"/>
    <x v="167"/>
    <n v="168"/>
    <x v="50"/>
    <x v="4"/>
    <x v="2"/>
    <n v="8348"/>
    <s v="1194"/>
    <x v="0"/>
    <x v="0"/>
    <n v="77"/>
  </r>
  <r>
    <n v="296"/>
    <x v="258"/>
    <x v="3"/>
    <x v="3"/>
    <x v="0"/>
    <x v="168"/>
    <n v="169"/>
    <x v="50"/>
    <x v="0"/>
    <x v="0"/>
    <n v="1830105"/>
    <s v="1349"/>
    <x v="0"/>
    <x v="2"/>
    <n v="42"/>
  </r>
  <r>
    <n v="297"/>
    <x v="259"/>
    <x v="3"/>
    <x v="3"/>
    <x v="0"/>
    <x v="169"/>
    <n v="170"/>
    <x v="50"/>
    <x v="6"/>
    <x v="0"/>
    <n v="110602"/>
    <s v="1358"/>
    <x v="0"/>
    <x v="2"/>
    <n v="192"/>
  </r>
  <r>
    <n v="298"/>
    <x v="260"/>
    <x v="23"/>
    <x v="23"/>
    <x v="5"/>
    <x v="167"/>
    <n v="168"/>
    <x v="50"/>
    <x v="4"/>
    <x v="2"/>
    <n v="8348"/>
    <s v="1195"/>
    <x v="0"/>
    <x v="0"/>
    <n v="70"/>
  </r>
  <r>
    <n v="299"/>
    <x v="261"/>
    <x v="4"/>
    <x v="4"/>
    <x v="2"/>
    <x v="166"/>
    <n v="167"/>
    <x v="50"/>
    <x v="6"/>
    <x v="0"/>
    <n v="257684"/>
    <s v="128"/>
    <x v="0"/>
    <x v="1"/>
    <n v="7"/>
  </r>
  <r>
    <n v="300"/>
    <x v="262"/>
    <x v="6"/>
    <x v="6"/>
    <x v="4"/>
    <x v="170"/>
    <n v="171"/>
    <x v="50"/>
    <x v="2"/>
    <x v="2"/>
    <n v="2825"/>
    <s v="148"/>
    <x v="0"/>
    <x v="3"/>
    <n v="7"/>
  </r>
  <r>
    <n v="301"/>
    <x v="263"/>
    <x v="3"/>
    <x v="3"/>
    <x v="0"/>
    <x v="171"/>
    <n v="172"/>
    <x v="50"/>
    <x v="4"/>
    <x v="2"/>
    <n v="17611"/>
    <s v="126"/>
    <x v="0"/>
    <x v="1"/>
    <n v="3"/>
  </r>
  <r>
    <n v="302"/>
    <x v="264"/>
    <x v="3"/>
    <x v="3"/>
    <x v="0"/>
    <x v="172"/>
    <n v="173"/>
    <x v="50"/>
    <x v="6"/>
    <x v="0"/>
    <n v="117616"/>
    <s v="1377"/>
    <x v="0"/>
    <x v="2"/>
    <n v="20"/>
  </r>
  <r>
    <n v="303"/>
    <x v="265"/>
    <x v="8"/>
    <x v="8"/>
    <x v="1"/>
    <x v="173"/>
    <n v="174"/>
    <x v="51"/>
    <x v="4"/>
    <x v="2"/>
    <n v="14170"/>
    <s v="1321"/>
    <x v="0"/>
    <x v="2"/>
    <n v="4"/>
  </r>
  <r>
    <n v="304"/>
    <x v="266"/>
    <x v="39"/>
    <x v="37"/>
    <x v="17"/>
    <x v="174"/>
    <n v="175"/>
    <x v="51"/>
    <x v="4"/>
    <x v="2"/>
    <n v="26502"/>
    <s v="135"/>
    <x v="0"/>
    <x v="2"/>
    <n v="1"/>
  </r>
  <r>
    <n v="305"/>
    <x v="267"/>
    <x v="16"/>
    <x v="16"/>
    <x v="7"/>
    <x v="175"/>
    <n v="176"/>
    <x v="51"/>
    <x v="1"/>
    <x v="1"/>
    <n v="2936"/>
    <s v="1321"/>
    <x v="0"/>
    <x v="2"/>
    <n v="4"/>
  </r>
  <r>
    <n v="306"/>
    <x v="268"/>
    <x v="3"/>
    <x v="3"/>
    <x v="0"/>
    <x v="175"/>
    <n v="176"/>
    <x v="51"/>
    <x v="1"/>
    <x v="1"/>
    <n v="2936"/>
    <s v="1311"/>
    <x v="0"/>
    <x v="2"/>
    <n v="2"/>
  </r>
  <r>
    <n v="307"/>
    <x v="268"/>
    <x v="28"/>
    <x v="27"/>
    <x v="11"/>
    <x v="175"/>
    <n v="176"/>
    <x v="51"/>
    <x v="1"/>
    <x v="1"/>
    <n v="2936"/>
    <s v="135"/>
    <x v="0"/>
    <x v="2"/>
    <n v="1"/>
  </r>
  <r>
    <n v="308"/>
    <x v="269"/>
    <x v="9"/>
    <x v="9"/>
    <x v="6"/>
    <x v="175"/>
    <n v="176"/>
    <x v="51"/>
    <x v="1"/>
    <x v="1"/>
    <n v="2936"/>
    <s v="1211"/>
    <x v="0"/>
    <x v="1"/>
    <n v="2"/>
  </r>
  <r>
    <n v="309"/>
    <x v="270"/>
    <x v="8"/>
    <x v="8"/>
    <x v="1"/>
    <x v="176"/>
    <n v="177"/>
    <x v="51"/>
    <x v="4"/>
    <x v="2"/>
    <n v="3259"/>
    <s v="136"/>
    <x v="0"/>
    <x v="2"/>
    <n v="3"/>
  </r>
  <r>
    <n v="310"/>
    <x v="271"/>
    <x v="7"/>
    <x v="7"/>
    <x v="5"/>
    <x v="175"/>
    <n v="176"/>
    <x v="51"/>
    <x v="1"/>
    <x v="1"/>
    <n v="2936"/>
    <s v="1311"/>
    <x v="0"/>
    <x v="2"/>
    <n v="2"/>
  </r>
  <r>
    <n v="311"/>
    <x v="272"/>
    <x v="40"/>
    <x v="38"/>
    <x v="14"/>
    <x v="177"/>
    <n v="178"/>
    <x v="51"/>
    <x v="4"/>
    <x v="2"/>
    <n v="21048"/>
    <s v="135"/>
    <x v="0"/>
    <x v="2"/>
    <n v="1"/>
  </r>
  <r>
    <n v="312"/>
    <x v="272"/>
    <x v="41"/>
    <x v="39"/>
    <x v="14"/>
    <x v="177"/>
    <n v="178"/>
    <x v="51"/>
    <x v="4"/>
    <x v="2"/>
    <n v="21048"/>
    <s v="1311"/>
    <x v="0"/>
    <x v="2"/>
    <n v="2"/>
  </r>
  <r>
    <n v="313"/>
    <x v="21"/>
    <x v="17"/>
    <x v="17"/>
    <x v="1"/>
    <x v="173"/>
    <n v="174"/>
    <x v="51"/>
    <x v="4"/>
    <x v="2"/>
    <n v="14215"/>
    <s v="134"/>
    <x v="0"/>
    <x v="2"/>
    <n v="11"/>
  </r>
  <r>
    <n v="314"/>
    <x v="273"/>
    <x v="42"/>
    <x v="40"/>
    <x v="1"/>
    <x v="177"/>
    <n v="178"/>
    <x v="51"/>
    <x v="4"/>
    <x v="2"/>
    <n v="21048"/>
    <s v="125"/>
    <x v="0"/>
    <x v="1"/>
    <n v="1"/>
  </r>
  <r>
    <n v="315"/>
    <x v="274"/>
    <x v="3"/>
    <x v="3"/>
    <x v="0"/>
    <x v="178"/>
    <n v="179"/>
    <x v="51"/>
    <x v="4"/>
    <x v="2"/>
    <n v="9815"/>
    <s v="125"/>
    <x v="0"/>
    <x v="1"/>
    <n v="1"/>
  </r>
  <r>
    <n v="316"/>
    <x v="275"/>
    <x v="3"/>
    <x v="3"/>
    <x v="0"/>
    <x v="179"/>
    <n v="180"/>
    <x v="51"/>
    <x v="4"/>
    <x v="2"/>
    <n v="33069"/>
    <s v="1536"/>
    <x v="0"/>
    <x v="4"/>
    <n v="5"/>
  </r>
  <r>
    <n v="317"/>
    <x v="20"/>
    <x v="2"/>
    <x v="2"/>
    <x v="1"/>
    <x v="180"/>
    <n v="181"/>
    <x v="51"/>
    <x v="1"/>
    <x v="1"/>
    <n v="5918"/>
    <s v="4218"/>
    <x v="3"/>
    <x v="1"/>
    <n v="10"/>
  </r>
  <r>
    <n v="318"/>
    <x v="20"/>
    <x v="21"/>
    <x v="21"/>
    <x v="10"/>
    <x v="181"/>
    <n v="182"/>
    <x v="51"/>
    <x v="4"/>
    <x v="2"/>
    <n v="93751"/>
    <s v="1388"/>
    <x v="0"/>
    <x v="2"/>
    <n v="14"/>
  </r>
  <r>
    <n v="319"/>
    <x v="276"/>
    <x v="23"/>
    <x v="23"/>
    <x v="5"/>
    <x v="182"/>
    <n v="183"/>
    <x v="52"/>
    <x v="2"/>
    <x v="2"/>
    <n v="6120"/>
    <s v="1236"/>
    <x v="0"/>
    <x v="1"/>
    <n v="5"/>
  </r>
  <r>
    <n v="320"/>
    <x v="277"/>
    <x v="11"/>
    <x v="11"/>
    <x v="1"/>
    <x v="183"/>
    <n v="184"/>
    <x v="52"/>
    <x v="7"/>
    <x v="2"/>
    <n v="97563"/>
    <s v="127"/>
    <x v="0"/>
    <x v="1"/>
    <n v="6"/>
  </r>
  <r>
    <n v="321"/>
    <x v="278"/>
    <x v="6"/>
    <x v="6"/>
    <x v="4"/>
    <x v="184"/>
    <n v="185"/>
    <x v="52"/>
    <x v="2"/>
    <x v="2"/>
    <n v="114551"/>
    <s v="1296"/>
    <x v="0"/>
    <x v="1"/>
    <n v="115"/>
  </r>
  <r>
    <n v="322"/>
    <x v="279"/>
    <x v="43"/>
    <x v="41"/>
    <x v="5"/>
    <x v="185"/>
    <n v="186"/>
    <x v="52"/>
    <x v="4"/>
    <x v="2"/>
    <n v="12794"/>
    <s v="1636"/>
    <x v="0"/>
    <x v="5"/>
    <n v="5"/>
  </r>
  <r>
    <n v="323"/>
    <x v="280"/>
    <x v="2"/>
    <x v="2"/>
    <x v="1"/>
    <x v="186"/>
    <n v="187"/>
    <x v="52"/>
    <x v="1"/>
    <x v="1"/>
    <n v="1738"/>
    <s v="1419"/>
    <x v="0"/>
    <x v="3"/>
    <n v="9"/>
  </r>
  <r>
    <n v="324"/>
    <x v="281"/>
    <x v="6"/>
    <x v="6"/>
    <x v="4"/>
    <x v="187"/>
    <n v="188"/>
    <x v="52"/>
    <x v="4"/>
    <x v="2"/>
    <n v="316611"/>
    <s v="4197"/>
    <x v="3"/>
    <x v="0"/>
    <n v="67"/>
  </r>
  <r>
    <n v="325"/>
    <x v="282"/>
    <x v="2"/>
    <x v="2"/>
    <x v="1"/>
    <x v="188"/>
    <n v="189"/>
    <x v="53"/>
    <x v="0"/>
    <x v="0"/>
    <n v="935592"/>
    <s v="1276"/>
    <x v="0"/>
    <x v="1"/>
    <n v="34"/>
  </r>
  <r>
    <n v="326"/>
    <x v="283"/>
    <x v="6"/>
    <x v="6"/>
    <x v="4"/>
    <x v="189"/>
    <n v="190"/>
    <x v="54"/>
    <x v="1"/>
    <x v="1"/>
    <n v="2429"/>
    <s v="2421"/>
    <x v="1"/>
    <x v="3"/>
    <n v="4"/>
  </r>
  <r>
    <n v="327"/>
    <x v="284"/>
    <x v="6"/>
    <x v="6"/>
    <x v="4"/>
    <x v="190"/>
    <n v="191"/>
    <x v="55"/>
    <x v="7"/>
    <x v="2"/>
    <n v="53338"/>
    <s v="1334"/>
    <x v="0"/>
    <x v="2"/>
    <n v="40"/>
  </r>
  <r>
    <n v="328"/>
    <x v="285"/>
    <x v="3"/>
    <x v="3"/>
    <x v="0"/>
    <x v="191"/>
    <n v="192"/>
    <x v="56"/>
    <x v="0"/>
    <x v="0"/>
    <n v="190889"/>
    <s v="1221"/>
    <x v="0"/>
    <x v="1"/>
    <n v="4"/>
  </r>
  <r>
    <n v="329"/>
    <x v="286"/>
    <x v="23"/>
    <x v="23"/>
    <x v="5"/>
    <x v="192"/>
    <n v="193"/>
    <x v="56"/>
    <x v="6"/>
    <x v="0"/>
    <n v="135015"/>
    <s v="1153"/>
    <x v="0"/>
    <x v="0"/>
    <n v="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065768-DA48-436C-95E0-2F77678D0B4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2" firstHeaderRow="1" firstDataRow="1" firstDataCol="1"/>
  <pivotFields count="15">
    <pivotField showAll="0"/>
    <pivotField showAll="0"/>
    <pivotField showAll="0"/>
    <pivotField showAll="0">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pivotField>
    <pivotField axis="axisRow" showAll="0">
      <items count="19">
        <item x="15"/>
        <item x="7"/>
        <item x="17"/>
        <item x="14"/>
        <item x="5"/>
        <item x="4"/>
        <item x="12"/>
        <item x="0"/>
        <item x="13"/>
        <item x="3"/>
        <item x="10"/>
        <item x="1"/>
        <item x="16"/>
        <item x="9"/>
        <item x="6"/>
        <item x="2"/>
        <item x="8"/>
        <item x="11"/>
        <item t="default"/>
      </items>
    </pivotField>
    <pivotField showAll="0"/>
    <pivotField showAll="0"/>
    <pivotField showAll="0"/>
    <pivotField dataField="1" showAll="0"/>
    <pivotField showAll="0">
      <items count="4">
        <item x="2"/>
        <item x="0"/>
        <item x="1"/>
        <item t="default"/>
      </items>
    </pivotField>
    <pivotField showAll="0"/>
    <pivotField showAll="0"/>
    <pivotField showAll="0">
      <items count="6">
        <item x="3"/>
        <item x="0"/>
        <item x="2"/>
        <item x="1"/>
        <item x="4"/>
        <item t="default"/>
      </items>
    </pivotField>
    <pivotField showAll="0">
      <items count="7">
        <item x="0"/>
        <item x="4"/>
        <item x="1"/>
        <item x="5"/>
        <item x="3"/>
        <item x="2"/>
        <item t="default"/>
      </items>
    </pivotField>
    <pivotField showAll="0"/>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Employee_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72973B-F354-47EC-B0AD-490BE8DC6025}"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5">
    <pivotField showAll="0"/>
    <pivotField showAll="0"/>
    <pivotField showAll="0"/>
    <pivotField showAll="0">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pivotField>
    <pivotField showAll="0"/>
    <pivotField showAll="0"/>
    <pivotField dataField="1" showAll="0"/>
    <pivotField showAll="0"/>
    <pivotField showAll="0"/>
    <pivotField axis="axisRow" showAll="0">
      <items count="4">
        <item x="2"/>
        <item x="0"/>
        <item x="1"/>
        <item t="default"/>
      </items>
    </pivotField>
    <pivotField showAll="0"/>
    <pivotField showAll="0"/>
    <pivotField showAll="0">
      <items count="6">
        <item x="3"/>
        <item x="0"/>
        <item x="2"/>
        <item x="1"/>
        <item x="4"/>
        <item t="default"/>
      </items>
    </pivotField>
    <pivotField showAll="0">
      <items count="7">
        <item x="0"/>
        <item x="4"/>
        <item x="1"/>
        <item x="5"/>
        <item x="3"/>
        <item x="2"/>
        <item t="default"/>
      </items>
    </pivotField>
    <pivotField showAll="0"/>
  </pivotFields>
  <rowFields count="1">
    <field x="9"/>
  </rowFields>
  <rowItems count="4">
    <i>
      <x/>
    </i>
    <i>
      <x v="1"/>
    </i>
    <i>
      <x v="2"/>
    </i>
    <i t="grand">
      <x/>
    </i>
  </rowItems>
  <colItems count="1">
    <i/>
  </colItems>
  <dataFields count="1">
    <dataField name="Count of CompanyID" fld="6" subtotal="count" showDataAs="percentOfCol" baseField="9" baseItem="0" numFmtId="1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9" count="1" selected="0">
            <x v="0"/>
          </reference>
        </references>
      </pivotArea>
    </chartFormat>
    <chartFormat chart="5" format="18">
      <pivotArea type="data" outline="0" fieldPosition="0">
        <references count="2">
          <reference field="4294967294" count="1" selected="0">
            <x v="0"/>
          </reference>
          <reference field="9" count="1" selected="0">
            <x v="1"/>
          </reference>
        </references>
      </pivotArea>
    </chartFormat>
    <chartFormat chart="5" format="1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6A18DC-6953-49BF-B9C5-5A2153DA7479}"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0" firstHeaderRow="1" firstDataRow="1" firstDataCol="1"/>
  <pivotFields count="15">
    <pivotField showAll="0"/>
    <pivotField axis="axisRow" showAll="0" measureFilter="1" sortType="descending">
      <items count="288">
        <item x="175"/>
        <item x="279"/>
        <item x="162"/>
        <item x="77"/>
        <item x="135"/>
        <item x="234"/>
        <item x="224"/>
        <item x="240"/>
        <item x="258"/>
        <item x="225"/>
        <item x="206"/>
        <item x="187"/>
        <item x="111"/>
        <item x="69"/>
        <item x="241"/>
        <item x="70"/>
        <item x="107"/>
        <item x="118"/>
        <item x="124"/>
        <item x="58"/>
        <item x="189"/>
        <item x="207"/>
        <item x="129"/>
        <item x="239"/>
        <item x="89"/>
        <item x="0"/>
        <item x="64"/>
        <item x="148"/>
        <item x="27"/>
        <item x="161"/>
        <item x="174"/>
        <item x="238"/>
        <item x="138"/>
        <item x="119"/>
        <item x="159"/>
        <item x="28"/>
        <item x="59"/>
        <item x="75"/>
        <item x="184"/>
        <item x="165"/>
        <item x="1"/>
        <item x="73"/>
        <item x="22"/>
        <item x="230"/>
        <item x="195"/>
        <item x="21"/>
        <item x="260"/>
        <item x="183"/>
        <item x="37"/>
        <item x="265"/>
        <item x="257"/>
        <item x="259"/>
        <item x="142"/>
        <item x="122"/>
        <item x="126"/>
        <item x="280"/>
        <item x="248"/>
        <item x="245"/>
        <item x="152"/>
        <item x="92"/>
        <item x="39"/>
        <item x="270"/>
        <item x="271"/>
        <item x="181"/>
        <item x="281"/>
        <item x="83"/>
        <item x="94"/>
        <item x="253"/>
        <item x="237"/>
        <item x="53"/>
        <item x="285"/>
        <item x="205"/>
        <item x="268"/>
        <item x="233"/>
        <item x="166"/>
        <item x="102"/>
        <item x="66"/>
        <item x="203"/>
        <item x="17"/>
        <item x="76"/>
        <item x="269"/>
        <item x="40"/>
        <item x="213"/>
        <item x="3"/>
        <item x="82"/>
        <item x="214"/>
        <item x="255"/>
        <item x="67"/>
        <item x="15"/>
        <item x="32"/>
        <item x="9"/>
        <item x="212"/>
        <item x="104"/>
        <item x="193"/>
        <item x="20"/>
        <item x="68"/>
        <item x="263"/>
        <item x="26"/>
        <item x="209"/>
        <item x="48"/>
        <item x="35"/>
        <item x="188"/>
        <item x="84"/>
        <item x="103"/>
        <item x="154"/>
        <item x="62"/>
        <item x="204"/>
        <item x="44"/>
        <item x="226"/>
        <item x="46"/>
        <item x="178"/>
        <item x="164"/>
        <item x="223"/>
        <item x="173"/>
        <item x="198"/>
        <item x="109"/>
        <item x="283"/>
        <item x="36"/>
        <item x="6"/>
        <item x="242"/>
        <item x="144"/>
        <item x="199"/>
        <item x="2"/>
        <item x="273"/>
        <item x="272"/>
        <item x="218"/>
        <item x="7"/>
        <item x="8"/>
        <item x="147"/>
        <item x="85"/>
        <item x="88"/>
        <item x="61"/>
        <item x="200"/>
        <item x="282"/>
        <item x="121"/>
        <item x="146"/>
        <item x="23"/>
        <item x="115"/>
        <item x="86"/>
        <item x="110"/>
        <item x="232"/>
        <item x="235"/>
        <item x="176"/>
        <item x="179"/>
        <item x="33"/>
        <item x="43"/>
        <item x="286"/>
        <item x="276"/>
        <item x="231"/>
        <item x="91"/>
        <item x="244"/>
        <item x="52"/>
        <item x="24"/>
        <item x="25"/>
        <item x="4"/>
        <item x="192"/>
        <item x="11"/>
        <item x="266"/>
        <item x="219"/>
        <item x="14"/>
        <item x="217"/>
        <item x="31"/>
        <item x="155"/>
        <item x="252"/>
        <item x="78"/>
        <item x="236"/>
        <item x="149"/>
        <item x="169"/>
        <item x="12"/>
        <item x="5"/>
        <item x="132"/>
        <item x="140"/>
        <item x="34"/>
        <item x="143"/>
        <item x="10"/>
        <item x="51"/>
        <item x="249"/>
        <item x="157"/>
        <item x="191"/>
        <item x="261"/>
        <item x="160"/>
        <item x="247"/>
        <item x="215"/>
        <item x="243"/>
        <item x="201"/>
        <item x="98"/>
        <item x="197"/>
        <item x="57"/>
        <item x="120"/>
        <item x="47"/>
        <item x="79"/>
        <item x="256"/>
        <item x="97"/>
        <item x="30"/>
        <item x="284"/>
        <item x="278"/>
        <item x="131"/>
        <item x="128"/>
        <item x="186"/>
        <item x="151"/>
        <item x="171"/>
        <item x="130"/>
        <item x="150"/>
        <item x="216"/>
        <item x="63"/>
        <item x="246"/>
        <item x="250"/>
        <item x="156"/>
        <item x="139"/>
        <item x="275"/>
        <item x="251"/>
        <item x="18"/>
        <item x="38"/>
        <item x="177"/>
        <item x="113"/>
        <item x="227"/>
        <item x="274"/>
        <item x="185"/>
        <item x="182"/>
        <item x="42"/>
        <item x="158"/>
        <item x="81"/>
        <item x="65"/>
        <item x="145"/>
        <item x="211"/>
        <item x="210"/>
        <item x="105"/>
        <item x="134"/>
        <item x="114"/>
        <item x="99"/>
        <item x="208"/>
        <item x="90"/>
        <item x="29"/>
        <item x="202"/>
        <item x="93"/>
        <item x="264"/>
        <item x="71"/>
        <item x="221"/>
        <item x="19"/>
        <item x="74"/>
        <item x="170"/>
        <item x="72"/>
        <item x="55"/>
        <item x="267"/>
        <item x="95"/>
        <item x="50"/>
        <item x="41"/>
        <item x="123"/>
        <item x="167"/>
        <item x="228"/>
        <item x="133"/>
        <item x="56"/>
        <item x="16"/>
        <item x="112"/>
        <item x="60"/>
        <item x="168"/>
        <item x="127"/>
        <item x="172"/>
        <item x="100"/>
        <item x="49"/>
        <item x="125"/>
        <item x="106"/>
        <item x="80"/>
        <item x="229"/>
        <item x="254"/>
        <item x="137"/>
        <item x="13"/>
        <item x="96"/>
        <item x="196"/>
        <item x="163"/>
        <item x="220"/>
        <item x="54"/>
        <item x="101"/>
        <item x="222"/>
        <item x="87"/>
        <item x="153"/>
        <item x="141"/>
        <item x="180"/>
        <item x="117"/>
        <item x="116"/>
        <item x="108"/>
        <item x="136"/>
        <item x="277"/>
        <item x="190"/>
        <item x="194"/>
        <item x="45"/>
        <item x="262"/>
        <item t="default"/>
      </items>
      <autoSortScope>
        <pivotArea dataOnly="0" outline="0" fieldPosition="0">
          <references count="1">
            <reference field="4294967294" count="1" selected="0">
              <x v="0"/>
            </reference>
          </references>
        </pivotArea>
      </autoSortScope>
    </pivotField>
    <pivotField showAll="0"/>
    <pivotField showAll="0">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pivotField>
    <pivotField showAll="0"/>
    <pivotField showAll="0"/>
    <pivotField dataField="1" showAll="0"/>
    <pivotField showAll="0"/>
    <pivotField showAll="0"/>
    <pivotField showAll="0">
      <items count="4">
        <item x="2"/>
        <item x="0"/>
        <item x="1"/>
        <item t="default"/>
      </items>
    </pivotField>
    <pivotField showAll="0"/>
    <pivotField showAll="0"/>
    <pivotField showAll="0">
      <items count="6">
        <item x="3"/>
        <item x="0"/>
        <item x="2"/>
        <item x="1"/>
        <item x="4"/>
        <item t="default"/>
      </items>
    </pivotField>
    <pivotField showAll="0">
      <items count="7">
        <item x="0"/>
        <item x="4"/>
        <item x="1"/>
        <item x="5"/>
        <item x="3"/>
        <item x="2"/>
        <item t="default"/>
      </items>
    </pivotField>
    <pivotField showAll="0"/>
  </pivotFields>
  <rowFields count="1">
    <field x="1"/>
  </rowFields>
  <rowItems count="7">
    <i>
      <x v="94"/>
    </i>
    <i>
      <x v="45"/>
    </i>
    <i>
      <x v="107"/>
    </i>
    <i>
      <x v="25"/>
    </i>
    <i>
      <x v="189"/>
    </i>
    <i>
      <x v="128"/>
    </i>
    <i t="grand">
      <x/>
    </i>
  </rowItems>
  <colItems count="1">
    <i/>
  </colItems>
  <dataFields count="1">
    <dataField name="Count of CompanyID" fld="6" subtotal="count" baseField="1" baseItem="0"/>
  </dataField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6A2497-B759-4C0E-90F8-2CD19BE18EE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15">
    <pivotField showAll="0"/>
    <pivotField showAll="0"/>
    <pivotField showAll="0"/>
    <pivotField axis="axisRow" showAll="0" measureFilter="1" sortType="descending">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4">
        <item x="2"/>
        <item x="0"/>
        <item x="1"/>
        <item t="default"/>
      </items>
    </pivotField>
    <pivotField showAll="0"/>
    <pivotField showAll="0"/>
    <pivotField showAll="0">
      <items count="6">
        <item x="3"/>
        <item x="0"/>
        <item x="2"/>
        <item x="1"/>
        <item x="4"/>
        <item t="default"/>
      </items>
    </pivotField>
    <pivotField showAll="0">
      <items count="7">
        <item x="0"/>
        <item x="4"/>
        <item x="1"/>
        <item x="5"/>
        <item x="3"/>
        <item x="2"/>
        <item t="default"/>
      </items>
    </pivotField>
    <pivotField showAll="0"/>
  </pivotFields>
  <rowFields count="1">
    <field x="3"/>
  </rowFields>
  <rowItems count="11">
    <i>
      <x v="3"/>
    </i>
    <i>
      <x v="21"/>
    </i>
    <i>
      <x v="8"/>
    </i>
    <i>
      <x v="31"/>
    </i>
    <i>
      <x v="38"/>
    </i>
    <i>
      <x v="19"/>
    </i>
    <i>
      <x v="20"/>
    </i>
    <i>
      <x v="4"/>
    </i>
    <i>
      <x v="36"/>
    </i>
    <i>
      <x v="10"/>
    </i>
    <i t="grand">
      <x/>
    </i>
  </rowItems>
  <colItems count="1">
    <i/>
  </colItems>
  <dataFields count="1">
    <dataField name="Sum of Employee_Count" fld="8"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952447-F640-4C9C-BCCC-7A0B592CE1EA}"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4" firstHeaderRow="1" firstDataRow="1" firstDataCol="1"/>
  <pivotFields count="15">
    <pivotField dataField="1" showAll="0"/>
    <pivotField showAll="0"/>
    <pivotField showAll="0"/>
    <pivotField axis="axisRow" showAll="0" measureFilter="1" sortType="ascending">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4">
        <item x="2"/>
        <item x="0"/>
        <item x="1"/>
        <item t="default"/>
      </items>
    </pivotField>
    <pivotField showAll="0"/>
    <pivotField showAll="0"/>
    <pivotField showAll="0">
      <items count="6">
        <item x="3"/>
        <item x="0"/>
        <item x="2"/>
        <item x="1"/>
        <item x="4"/>
        <item t="default"/>
      </items>
    </pivotField>
    <pivotField showAll="0">
      <items count="7">
        <item x="0"/>
        <item x="4"/>
        <item x="1"/>
        <item x="5"/>
        <item x="3"/>
        <item x="2"/>
        <item t="default"/>
      </items>
    </pivotField>
    <pivotField showAll="0"/>
  </pivotFields>
  <rowFields count="1">
    <field x="3"/>
  </rowFields>
  <rowItems count="11">
    <i>
      <x v="10"/>
    </i>
    <i>
      <x v="4"/>
    </i>
    <i>
      <x v="20"/>
    </i>
    <i>
      <x v="19"/>
    </i>
    <i>
      <x v="22"/>
    </i>
    <i>
      <x v="38"/>
    </i>
    <i>
      <x v="8"/>
    </i>
    <i>
      <x v="21"/>
    </i>
    <i>
      <x v="31"/>
    </i>
    <i>
      <x v="3"/>
    </i>
    <i t="grand">
      <x/>
    </i>
  </rowItems>
  <colItems count="1">
    <i/>
  </colItems>
  <dataFields count="1">
    <dataField name="Count of JOBID" fld="0" subtotal="count" baseField="3"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D105DE-B186-4A90-AA81-E67C365AC0F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15">
    <pivotField showAll="0"/>
    <pivotField showAll="0">
      <items count="288">
        <item x="175"/>
        <item x="279"/>
        <item x="162"/>
        <item x="77"/>
        <item x="135"/>
        <item x="234"/>
        <item x="224"/>
        <item x="240"/>
        <item x="258"/>
        <item x="225"/>
        <item x="206"/>
        <item x="187"/>
        <item x="111"/>
        <item x="69"/>
        <item x="241"/>
        <item x="70"/>
        <item x="107"/>
        <item x="118"/>
        <item x="124"/>
        <item x="58"/>
        <item x="189"/>
        <item x="207"/>
        <item x="129"/>
        <item x="239"/>
        <item x="89"/>
        <item x="0"/>
        <item x="64"/>
        <item x="148"/>
        <item x="27"/>
        <item x="161"/>
        <item x="174"/>
        <item x="238"/>
        <item x="138"/>
        <item x="119"/>
        <item x="159"/>
        <item x="28"/>
        <item x="59"/>
        <item x="75"/>
        <item x="184"/>
        <item x="165"/>
        <item x="1"/>
        <item x="73"/>
        <item x="22"/>
        <item x="230"/>
        <item x="195"/>
        <item x="21"/>
        <item x="260"/>
        <item x="183"/>
        <item x="37"/>
        <item x="265"/>
        <item x="257"/>
        <item x="259"/>
        <item x="142"/>
        <item x="122"/>
        <item x="126"/>
        <item x="280"/>
        <item x="248"/>
        <item x="245"/>
        <item x="152"/>
        <item x="92"/>
        <item x="39"/>
        <item x="270"/>
        <item x="271"/>
        <item x="181"/>
        <item x="281"/>
        <item x="83"/>
        <item x="94"/>
        <item x="253"/>
        <item x="237"/>
        <item x="53"/>
        <item x="285"/>
        <item x="205"/>
        <item x="268"/>
        <item x="233"/>
        <item x="166"/>
        <item x="102"/>
        <item x="66"/>
        <item x="203"/>
        <item x="17"/>
        <item x="76"/>
        <item x="269"/>
        <item x="40"/>
        <item x="213"/>
        <item x="3"/>
        <item x="82"/>
        <item x="214"/>
        <item x="255"/>
        <item x="67"/>
        <item x="15"/>
        <item x="32"/>
        <item x="9"/>
        <item x="212"/>
        <item x="104"/>
        <item x="193"/>
        <item x="20"/>
        <item x="68"/>
        <item x="263"/>
        <item x="26"/>
        <item x="209"/>
        <item x="48"/>
        <item x="35"/>
        <item x="188"/>
        <item x="84"/>
        <item x="103"/>
        <item x="154"/>
        <item x="62"/>
        <item x="204"/>
        <item x="44"/>
        <item x="226"/>
        <item x="46"/>
        <item x="178"/>
        <item x="164"/>
        <item x="223"/>
        <item x="173"/>
        <item x="198"/>
        <item x="109"/>
        <item x="283"/>
        <item x="36"/>
        <item x="6"/>
        <item x="242"/>
        <item x="144"/>
        <item x="199"/>
        <item x="2"/>
        <item x="273"/>
        <item x="272"/>
        <item x="218"/>
        <item x="7"/>
        <item x="8"/>
        <item x="147"/>
        <item x="85"/>
        <item x="88"/>
        <item x="61"/>
        <item x="200"/>
        <item x="282"/>
        <item x="121"/>
        <item x="146"/>
        <item x="23"/>
        <item x="115"/>
        <item x="86"/>
        <item x="110"/>
        <item x="232"/>
        <item x="235"/>
        <item x="176"/>
        <item x="179"/>
        <item x="33"/>
        <item x="43"/>
        <item x="286"/>
        <item x="276"/>
        <item x="231"/>
        <item x="91"/>
        <item x="244"/>
        <item x="52"/>
        <item x="24"/>
        <item x="25"/>
        <item x="4"/>
        <item x="192"/>
        <item x="11"/>
        <item x="266"/>
        <item x="219"/>
        <item x="14"/>
        <item x="217"/>
        <item x="31"/>
        <item x="155"/>
        <item x="252"/>
        <item x="78"/>
        <item x="236"/>
        <item x="149"/>
        <item x="169"/>
        <item x="12"/>
        <item x="5"/>
        <item x="132"/>
        <item x="140"/>
        <item x="34"/>
        <item x="143"/>
        <item x="10"/>
        <item x="51"/>
        <item x="249"/>
        <item x="157"/>
        <item x="191"/>
        <item x="261"/>
        <item x="160"/>
        <item x="247"/>
        <item x="215"/>
        <item x="243"/>
        <item x="201"/>
        <item x="98"/>
        <item x="197"/>
        <item x="57"/>
        <item x="120"/>
        <item x="47"/>
        <item x="79"/>
        <item x="256"/>
        <item x="97"/>
        <item x="30"/>
        <item x="284"/>
        <item x="278"/>
        <item x="131"/>
        <item x="128"/>
        <item x="186"/>
        <item x="151"/>
        <item x="171"/>
        <item x="130"/>
        <item x="150"/>
        <item x="216"/>
        <item x="63"/>
        <item x="246"/>
        <item x="250"/>
        <item x="156"/>
        <item x="139"/>
        <item x="275"/>
        <item x="251"/>
        <item x="18"/>
        <item x="38"/>
        <item x="177"/>
        <item x="113"/>
        <item x="227"/>
        <item x="274"/>
        <item x="185"/>
        <item x="182"/>
        <item x="42"/>
        <item x="158"/>
        <item x="81"/>
        <item x="65"/>
        <item x="145"/>
        <item x="211"/>
        <item x="210"/>
        <item x="105"/>
        <item x="134"/>
        <item x="114"/>
        <item x="99"/>
        <item x="208"/>
        <item x="90"/>
        <item x="29"/>
        <item x="202"/>
        <item x="93"/>
        <item x="264"/>
        <item x="71"/>
        <item x="221"/>
        <item x="19"/>
        <item x="74"/>
        <item x="170"/>
        <item x="72"/>
        <item x="55"/>
        <item x="267"/>
        <item x="95"/>
        <item x="50"/>
        <item x="41"/>
        <item x="123"/>
        <item x="167"/>
        <item x="228"/>
        <item x="133"/>
        <item x="56"/>
        <item x="16"/>
        <item x="112"/>
        <item x="60"/>
        <item x="168"/>
        <item x="127"/>
        <item x="172"/>
        <item x="100"/>
        <item x="49"/>
        <item x="125"/>
        <item x="106"/>
        <item x="80"/>
        <item x="229"/>
        <item x="254"/>
        <item x="137"/>
        <item x="13"/>
        <item x="96"/>
        <item x="196"/>
        <item x="163"/>
        <item x="220"/>
        <item x="54"/>
        <item x="101"/>
        <item x="222"/>
        <item x="87"/>
        <item x="153"/>
        <item x="141"/>
        <item x="180"/>
        <item x="117"/>
        <item x="116"/>
        <item x="108"/>
        <item x="136"/>
        <item x="277"/>
        <item x="190"/>
        <item x="194"/>
        <item x="45"/>
        <item x="262"/>
        <item t="default"/>
      </items>
    </pivotField>
    <pivotField showAll="0">
      <items count="45">
        <item x="13"/>
        <item x="35"/>
        <item x="26"/>
        <item x="0"/>
        <item x="10"/>
        <item x="3"/>
        <item x="38"/>
        <item x="34"/>
        <item x="9"/>
        <item x="19"/>
        <item x="27"/>
        <item x="16"/>
        <item x="29"/>
        <item x="30"/>
        <item x="33"/>
        <item x="43"/>
        <item x="40"/>
        <item x="1"/>
        <item x="25"/>
        <item x="5"/>
        <item x="7"/>
        <item x="23"/>
        <item x="4"/>
        <item x="6"/>
        <item x="21"/>
        <item x="36"/>
        <item x="14"/>
        <item x="28"/>
        <item x="22"/>
        <item x="18"/>
        <item x="32"/>
        <item x="31"/>
        <item x="11"/>
        <item x="8"/>
        <item x="42"/>
        <item x="17"/>
        <item x="12"/>
        <item x="15"/>
        <item x="39"/>
        <item x="24"/>
        <item x="2"/>
        <item x="37"/>
        <item x="41"/>
        <item x="20"/>
        <item t="default"/>
      </items>
    </pivotField>
    <pivotField showAll="0">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pivotField>
    <pivotField showAll="0">
      <items count="19">
        <item x="15"/>
        <item x="7"/>
        <item x="17"/>
        <item x="14"/>
        <item x="5"/>
        <item x="4"/>
        <item x="12"/>
        <item x="0"/>
        <item x="13"/>
        <item x="3"/>
        <item x="10"/>
        <item x="1"/>
        <item x="16"/>
        <item x="9"/>
        <item x="6"/>
        <item x="2"/>
        <item x="8"/>
        <item x="11"/>
        <item t="default"/>
      </items>
    </pivotField>
    <pivotField showAll="0">
      <items count="194">
        <item x="40"/>
        <item x="82"/>
        <item x="158"/>
        <item x="160"/>
        <item x="65"/>
        <item x="189"/>
        <item x="147"/>
        <item x="75"/>
        <item x="185"/>
        <item x="66"/>
        <item x="22"/>
        <item x="188"/>
        <item x="54"/>
        <item x="47"/>
        <item x="177"/>
        <item x="182"/>
        <item x="183"/>
        <item x="122"/>
        <item x="187"/>
        <item x="119"/>
        <item x="72"/>
        <item x="74"/>
        <item x="27"/>
        <item x="25"/>
        <item x="169"/>
        <item x="44"/>
        <item x="41"/>
        <item x="19"/>
        <item x="164"/>
        <item x="59"/>
        <item x="9"/>
        <item x="140"/>
        <item x="15"/>
        <item x="138"/>
        <item x="17"/>
        <item x="43"/>
        <item x="94"/>
        <item x="35"/>
        <item x="58"/>
        <item x="191"/>
        <item x="135"/>
        <item x="142"/>
        <item x="167"/>
        <item x="137"/>
        <item x="34"/>
        <item x="32"/>
        <item x="85"/>
        <item x="171"/>
        <item x="53"/>
        <item x="90"/>
        <item x="126"/>
        <item x="114"/>
        <item x="68"/>
        <item x="115"/>
        <item x="24"/>
        <item x="16"/>
        <item x="50"/>
        <item x="128"/>
        <item x="109"/>
        <item x="4"/>
        <item x="170"/>
        <item x="20"/>
        <item x="10"/>
        <item x="127"/>
        <item x="143"/>
        <item x="67"/>
        <item x="161"/>
        <item x="63"/>
        <item x="89"/>
        <item x="151"/>
        <item x="136"/>
        <item x="145"/>
        <item x="81"/>
        <item x="26"/>
        <item x="92"/>
        <item x="133"/>
        <item x="28"/>
        <item x="71"/>
        <item x="166"/>
        <item x="87"/>
        <item x="61"/>
        <item x="175"/>
        <item x="49"/>
        <item x="31"/>
        <item x="1"/>
        <item x="176"/>
        <item x="112"/>
        <item x="5"/>
        <item x="86"/>
        <item x="62"/>
        <item x="154"/>
        <item x="144"/>
        <item x="2"/>
        <item x="104"/>
        <item x="113"/>
        <item x="91"/>
        <item x="172"/>
        <item x="88"/>
        <item x="30"/>
        <item x="174"/>
        <item x="98"/>
        <item x="70"/>
        <item x="96"/>
        <item x="36"/>
        <item x="192"/>
        <item x="148"/>
        <item x="51"/>
        <item x="39"/>
        <item x="23"/>
        <item x="118"/>
        <item x="60"/>
        <item x="156"/>
        <item x="107"/>
        <item x="77"/>
        <item x="178"/>
        <item x="18"/>
        <item x="38"/>
        <item x="130"/>
        <item x="180"/>
        <item x="116"/>
        <item x="152"/>
        <item x="33"/>
        <item x="8"/>
        <item x="29"/>
        <item x="165"/>
        <item x="153"/>
        <item x="141"/>
        <item x="124"/>
        <item x="99"/>
        <item x="100"/>
        <item x="78"/>
        <item x="56"/>
        <item x="117"/>
        <item x="37"/>
        <item x="184"/>
        <item x="0"/>
        <item x="14"/>
        <item x="108"/>
        <item x="84"/>
        <item x="121"/>
        <item x="11"/>
        <item x="111"/>
        <item x="134"/>
        <item x="21"/>
        <item x="190"/>
        <item x="7"/>
        <item x="76"/>
        <item x="95"/>
        <item x="102"/>
        <item x="64"/>
        <item x="97"/>
        <item x="83"/>
        <item x="57"/>
        <item x="42"/>
        <item x="12"/>
        <item x="157"/>
        <item x="149"/>
        <item x="79"/>
        <item x="139"/>
        <item x="132"/>
        <item x="6"/>
        <item x="179"/>
        <item x="173"/>
        <item x="129"/>
        <item x="3"/>
        <item x="155"/>
        <item x="163"/>
        <item x="48"/>
        <item x="181"/>
        <item x="80"/>
        <item x="186"/>
        <item x="73"/>
        <item x="55"/>
        <item x="106"/>
        <item x="101"/>
        <item x="120"/>
        <item x="123"/>
        <item x="159"/>
        <item x="105"/>
        <item x="93"/>
        <item x="46"/>
        <item x="150"/>
        <item x="168"/>
        <item x="110"/>
        <item x="45"/>
        <item x="103"/>
        <item x="13"/>
        <item x="69"/>
        <item x="146"/>
        <item x="131"/>
        <item x="52"/>
        <item x="125"/>
        <item x="162"/>
        <item t="default"/>
      </items>
    </pivotField>
    <pivotField showAll="0"/>
    <pivotField axis="axisRow" showAll="0" measureFilter="1" sortType="ascending">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autoSortScope>
        <pivotArea dataOnly="0" outline="0" fieldPosition="0">
          <references count="1">
            <reference field="4294967294" count="1" selected="0">
              <x v="0"/>
            </reference>
          </references>
        </pivotArea>
      </autoSortScope>
    </pivotField>
    <pivotField dataField="1" showAll="0">
      <items count="9">
        <item x="5"/>
        <item x="1"/>
        <item x="4"/>
        <item x="2"/>
        <item x="7"/>
        <item x="6"/>
        <item x="3"/>
        <item x="0"/>
        <item t="default"/>
      </items>
    </pivotField>
    <pivotField showAll="0">
      <items count="4">
        <item x="2"/>
        <item x="0"/>
        <item x="1"/>
        <item t="default"/>
      </items>
    </pivotField>
    <pivotField showAll="0"/>
    <pivotField showAll="0"/>
    <pivotField showAll="0">
      <items count="6">
        <item x="3"/>
        <item x="0"/>
        <item x="2"/>
        <item x="1"/>
        <item x="4"/>
        <item t="default"/>
      </items>
    </pivotField>
    <pivotField showAll="0">
      <items count="7">
        <item x="0"/>
        <item x="4"/>
        <item x="1"/>
        <item x="5"/>
        <item x="3"/>
        <item x="2"/>
        <item t="default"/>
      </items>
    </pivotField>
    <pivotField showAll="0"/>
  </pivotFields>
  <rowFields count="1">
    <field x="7"/>
  </rowFields>
  <rowItems count="11">
    <i>
      <x v="21"/>
    </i>
    <i>
      <x v="6"/>
    </i>
    <i>
      <x v="4"/>
    </i>
    <i>
      <x v="25"/>
    </i>
    <i>
      <x v="50"/>
    </i>
    <i>
      <x v="45"/>
    </i>
    <i>
      <x/>
    </i>
    <i>
      <x v="44"/>
    </i>
    <i>
      <x v="22"/>
    </i>
    <i>
      <x v="34"/>
    </i>
    <i t="grand">
      <x/>
    </i>
  </rowItems>
  <colItems count="1">
    <i/>
  </colItems>
  <dataFields count="1">
    <dataField name="Sum of Employee_Count" fld="8" baseField="0" baseItem="0"/>
  </dataFields>
  <chartFormats count="2">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074860-FC9A-4CC2-826A-FA1EF9772BA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H15" firstHeaderRow="1" firstDataRow="2" firstDataCol="1"/>
  <pivotFields count="15">
    <pivotField dataField="1" showAll="0"/>
    <pivotField showAll="0"/>
    <pivotField showAll="0"/>
    <pivotField axis="axisRow" showAll="0" measureFilter="1">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items count="6">
        <item x="3"/>
        <item x="0"/>
        <item x="2"/>
        <item x="1"/>
        <item x="4"/>
        <item t="default"/>
      </items>
    </pivotField>
    <pivotField axis="axisCol" showAll="0">
      <items count="7">
        <item x="0"/>
        <item x="4"/>
        <item x="1"/>
        <item x="5"/>
        <item x="3"/>
        <item x="2"/>
        <item t="default"/>
      </items>
    </pivotField>
    <pivotField showAll="0"/>
  </pivotFields>
  <rowFields count="1">
    <field x="3"/>
  </rowFields>
  <rowItems count="11">
    <i>
      <x v="3"/>
    </i>
    <i>
      <x v="4"/>
    </i>
    <i>
      <x v="8"/>
    </i>
    <i>
      <x v="10"/>
    </i>
    <i>
      <x v="19"/>
    </i>
    <i>
      <x v="20"/>
    </i>
    <i>
      <x v="21"/>
    </i>
    <i>
      <x v="22"/>
    </i>
    <i>
      <x v="31"/>
    </i>
    <i>
      <x v="38"/>
    </i>
    <i t="grand">
      <x/>
    </i>
  </rowItems>
  <colFields count="1">
    <field x="13"/>
  </colFields>
  <colItems count="7">
    <i>
      <x/>
    </i>
    <i>
      <x v="1"/>
    </i>
    <i>
      <x v="2"/>
    </i>
    <i>
      <x v="3"/>
    </i>
    <i>
      <x v="4"/>
    </i>
    <i>
      <x v="5"/>
    </i>
    <i t="grand">
      <x/>
    </i>
  </colItems>
  <dataFields count="1">
    <dataField name="Count of JOBID" fld="0" subtotal="count" baseField="3"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4" format="24" series="1">
      <pivotArea type="data" outline="0" fieldPosition="0">
        <references count="2">
          <reference field="4294967294" count="1" selected="0">
            <x v="0"/>
          </reference>
          <reference field="13" count="1" selected="0">
            <x v="0"/>
          </reference>
        </references>
      </pivotArea>
    </chartFormat>
    <chartFormat chart="4" format="25" series="1">
      <pivotArea type="data" outline="0" fieldPosition="0">
        <references count="2">
          <reference field="4294967294" count="1" selected="0">
            <x v="0"/>
          </reference>
          <reference field="13" count="1" selected="0">
            <x v="1"/>
          </reference>
        </references>
      </pivotArea>
    </chartFormat>
    <chartFormat chart="4" format="26" series="1">
      <pivotArea type="data" outline="0" fieldPosition="0">
        <references count="2">
          <reference field="4294967294" count="1" selected="0">
            <x v="0"/>
          </reference>
          <reference field="13" count="1" selected="0">
            <x v="2"/>
          </reference>
        </references>
      </pivotArea>
    </chartFormat>
    <chartFormat chart="4" format="27" series="1">
      <pivotArea type="data" outline="0" fieldPosition="0">
        <references count="2">
          <reference field="4294967294" count="1" selected="0">
            <x v="0"/>
          </reference>
          <reference field="13" count="1" selected="0">
            <x v="3"/>
          </reference>
        </references>
      </pivotArea>
    </chartFormat>
    <chartFormat chart="4" format="28" series="1">
      <pivotArea type="data" outline="0" fieldPosition="0">
        <references count="2">
          <reference field="4294967294" count="1" selected="0">
            <x v="0"/>
          </reference>
          <reference field="13" count="1" selected="0">
            <x v="4"/>
          </reference>
        </references>
      </pivotArea>
    </chartFormat>
    <chartFormat chart="4" format="29" series="1">
      <pivotArea type="data" outline="0" fieldPosition="0">
        <references count="2">
          <reference field="4294967294" count="1" selected="0">
            <x v="0"/>
          </reference>
          <reference field="1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0997AF-8FAA-42D4-B62E-093EE925457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0" firstHeaderRow="1" firstDataRow="1" firstDataCol="1"/>
  <pivotFields count="15">
    <pivotField dataField="1" showAll="0"/>
    <pivotField showAll="0"/>
    <pivotField showAll="0"/>
    <pivotField showAll="0">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items count="6">
        <item x="3"/>
        <item x="0"/>
        <item x="2"/>
        <item x="1"/>
        <item x="4"/>
        <item t="default"/>
      </items>
    </pivotField>
    <pivotField axis="axisRow" showAll="0">
      <items count="7">
        <item x="0"/>
        <item x="4"/>
        <item x="1"/>
        <item x="5"/>
        <item x="3"/>
        <item x="2"/>
        <item t="default"/>
      </items>
    </pivotField>
    <pivotField showAll="0"/>
  </pivotFields>
  <rowFields count="1">
    <field x="13"/>
  </rowFields>
  <rowItems count="7">
    <i>
      <x/>
    </i>
    <i>
      <x v="1"/>
    </i>
    <i>
      <x v="2"/>
    </i>
    <i>
      <x v="3"/>
    </i>
    <i>
      <x v="4"/>
    </i>
    <i>
      <x v="5"/>
    </i>
    <i t="grand">
      <x/>
    </i>
  </rowItems>
  <colItems count="1">
    <i/>
  </colItems>
  <dataFields count="1">
    <dataField name="Count of JOB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675A96-C78E-4064-8538-9F41EA08605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9" firstHeaderRow="1" firstDataRow="1" firstDataCol="1"/>
  <pivotFields count="15">
    <pivotField showAll="0"/>
    <pivotField showAll="0"/>
    <pivotField showAll="0"/>
    <pivotField showAll="0">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pivotField>
    <pivotField showAll="0"/>
    <pivotField axis="axisRow" showAll="0" measureFilter="1" sortType="descending">
      <items count="194">
        <item x="40"/>
        <item x="82"/>
        <item x="158"/>
        <item x="160"/>
        <item x="65"/>
        <item x="189"/>
        <item x="147"/>
        <item x="75"/>
        <item x="185"/>
        <item x="66"/>
        <item x="22"/>
        <item x="188"/>
        <item x="54"/>
        <item x="47"/>
        <item x="177"/>
        <item x="182"/>
        <item x="183"/>
        <item x="122"/>
        <item x="187"/>
        <item x="119"/>
        <item x="72"/>
        <item x="74"/>
        <item x="27"/>
        <item x="25"/>
        <item x="169"/>
        <item x="44"/>
        <item x="41"/>
        <item x="19"/>
        <item x="164"/>
        <item x="59"/>
        <item x="9"/>
        <item x="140"/>
        <item x="15"/>
        <item x="138"/>
        <item x="17"/>
        <item x="43"/>
        <item x="94"/>
        <item x="35"/>
        <item x="58"/>
        <item x="191"/>
        <item x="135"/>
        <item x="142"/>
        <item x="167"/>
        <item x="137"/>
        <item x="34"/>
        <item x="32"/>
        <item x="85"/>
        <item x="171"/>
        <item x="53"/>
        <item x="90"/>
        <item x="126"/>
        <item x="114"/>
        <item x="68"/>
        <item x="115"/>
        <item x="24"/>
        <item x="16"/>
        <item x="50"/>
        <item x="128"/>
        <item x="109"/>
        <item x="4"/>
        <item x="170"/>
        <item x="20"/>
        <item x="10"/>
        <item x="127"/>
        <item x="143"/>
        <item x="67"/>
        <item x="161"/>
        <item x="63"/>
        <item x="89"/>
        <item x="151"/>
        <item x="136"/>
        <item x="145"/>
        <item x="81"/>
        <item x="26"/>
        <item x="92"/>
        <item x="133"/>
        <item x="28"/>
        <item x="71"/>
        <item x="166"/>
        <item x="87"/>
        <item x="61"/>
        <item x="175"/>
        <item x="49"/>
        <item x="31"/>
        <item x="1"/>
        <item x="176"/>
        <item x="112"/>
        <item x="5"/>
        <item x="86"/>
        <item x="62"/>
        <item x="154"/>
        <item x="144"/>
        <item x="2"/>
        <item x="104"/>
        <item x="113"/>
        <item x="91"/>
        <item x="172"/>
        <item x="88"/>
        <item x="30"/>
        <item x="174"/>
        <item x="98"/>
        <item x="70"/>
        <item x="96"/>
        <item x="36"/>
        <item x="192"/>
        <item x="148"/>
        <item x="51"/>
        <item x="39"/>
        <item x="23"/>
        <item x="118"/>
        <item x="60"/>
        <item x="156"/>
        <item x="107"/>
        <item x="77"/>
        <item x="178"/>
        <item x="18"/>
        <item x="38"/>
        <item x="130"/>
        <item x="180"/>
        <item x="116"/>
        <item x="152"/>
        <item x="33"/>
        <item x="8"/>
        <item x="29"/>
        <item x="165"/>
        <item x="153"/>
        <item x="141"/>
        <item x="124"/>
        <item x="99"/>
        <item x="100"/>
        <item x="78"/>
        <item x="56"/>
        <item x="117"/>
        <item x="37"/>
        <item x="184"/>
        <item x="0"/>
        <item x="14"/>
        <item x="108"/>
        <item x="84"/>
        <item x="121"/>
        <item x="11"/>
        <item x="111"/>
        <item x="134"/>
        <item x="21"/>
        <item x="190"/>
        <item x="7"/>
        <item x="76"/>
        <item x="95"/>
        <item x="102"/>
        <item x="64"/>
        <item x="97"/>
        <item x="83"/>
        <item x="57"/>
        <item x="42"/>
        <item x="12"/>
        <item x="157"/>
        <item x="149"/>
        <item x="79"/>
        <item x="139"/>
        <item x="132"/>
        <item x="6"/>
        <item x="179"/>
        <item x="173"/>
        <item x="129"/>
        <item x="3"/>
        <item x="155"/>
        <item x="163"/>
        <item x="48"/>
        <item x="181"/>
        <item x="80"/>
        <item x="186"/>
        <item x="73"/>
        <item x="55"/>
        <item x="106"/>
        <item x="101"/>
        <item x="120"/>
        <item x="123"/>
        <item x="159"/>
        <item x="105"/>
        <item x="93"/>
        <item x="46"/>
        <item x="150"/>
        <item x="168"/>
        <item x="110"/>
        <item x="45"/>
        <item x="103"/>
        <item x="13"/>
        <item x="69"/>
        <item x="146"/>
        <item x="131"/>
        <item x="52"/>
        <item x="125"/>
        <item x="16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dataField="1" showAll="0"/>
    <pivotField showAll="0"/>
    <pivotField showAll="0">
      <items count="6">
        <item x="3"/>
        <item x="0"/>
        <item x="2"/>
        <item x="1"/>
        <item x="4"/>
        <item t="default"/>
      </items>
    </pivotField>
    <pivotField showAll="0">
      <items count="7">
        <item x="0"/>
        <item x="4"/>
        <item x="1"/>
        <item x="5"/>
        <item x="3"/>
        <item x="2"/>
        <item t="default"/>
      </items>
    </pivotField>
    <pivotField showAll="0"/>
  </pivotFields>
  <rowFields count="1">
    <field x="5"/>
  </rowFields>
  <rowItems count="16">
    <i>
      <x v="71"/>
    </i>
    <i>
      <x v="94"/>
    </i>
    <i>
      <x v="145"/>
    </i>
    <i>
      <x v="46"/>
    </i>
    <i>
      <x v="36"/>
    </i>
    <i>
      <x v="88"/>
    </i>
    <i>
      <x v="135"/>
    </i>
    <i>
      <x v="27"/>
    </i>
    <i>
      <x v="75"/>
    </i>
    <i>
      <x v="106"/>
    </i>
    <i>
      <x v="32"/>
    </i>
    <i>
      <x v="159"/>
    </i>
    <i>
      <x v="33"/>
    </i>
    <i>
      <x v="140"/>
    </i>
    <i>
      <x v="70"/>
    </i>
    <i t="grand">
      <x/>
    </i>
  </rowItems>
  <colItems count="1">
    <i/>
  </colItems>
  <dataFields count="1">
    <dataField name="Average of Followers" fld="10" subtotal="average" baseField="5" baseItem="0"/>
  </dataFields>
  <chartFormats count="2">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CAC782-6EB3-47EC-AF2C-69F1CA9B9E8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15">
    <pivotField showAll="0"/>
    <pivotField showAll="0"/>
    <pivotField showAll="0"/>
    <pivotField showAll="0">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pivotField>
    <pivotField showAll="0"/>
    <pivotField showAll="0"/>
    <pivotField showAll="0"/>
    <pivotField axis="axisRow" showAll="0" measureFilter="1" sortType="descending">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showAll="0">
      <items count="6">
        <item x="3"/>
        <item x="0"/>
        <item x="2"/>
        <item x="1"/>
        <item x="4"/>
        <item t="default"/>
      </items>
    </pivotField>
    <pivotField showAll="0">
      <items count="7">
        <item x="0"/>
        <item x="4"/>
        <item x="1"/>
        <item x="5"/>
        <item x="3"/>
        <item x="2"/>
        <item t="default"/>
      </items>
    </pivotField>
    <pivotField dataField="1" showAll="0"/>
  </pivotFields>
  <rowFields count="1">
    <field x="7"/>
  </rowFields>
  <rowItems count="11">
    <i>
      <x v="34"/>
    </i>
    <i>
      <x v="22"/>
    </i>
    <i>
      <x v="50"/>
    </i>
    <i>
      <x v="44"/>
    </i>
    <i>
      <x v="9"/>
    </i>
    <i>
      <x v="21"/>
    </i>
    <i>
      <x v="28"/>
    </i>
    <i>
      <x v="29"/>
    </i>
    <i>
      <x v="45"/>
    </i>
    <i>
      <x v="52"/>
    </i>
    <i t="grand">
      <x/>
    </i>
  </rowItems>
  <colItems count="1">
    <i/>
  </colItems>
  <dataFields count="1">
    <dataField name="Sum of Applicants" fld="1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2DB1D8-6EA9-4F44-B355-E937DA605D38}"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pivotFields count="15">
    <pivotField dataField="1" showAll="0"/>
    <pivotField showAll="0"/>
    <pivotField showAll="0"/>
    <pivotField showAll="0">
      <items count="43">
        <item x="13"/>
        <item x="33"/>
        <item x="25"/>
        <item x="3"/>
        <item x="0"/>
        <item x="10"/>
        <item x="36"/>
        <item x="32"/>
        <item x="9"/>
        <item x="19"/>
        <item x="16"/>
        <item x="26"/>
        <item x="28"/>
        <item x="31"/>
        <item x="41"/>
        <item x="38"/>
        <item x="1"/>
        <item x="24"/>
        <item x="5"/>
        <item x="7"/>
        <item x="23"/>
        <item x="4"/>
        <item x="6"/>
        <item x="21"/>
        <item x="34"/>
        <item x="14"/>
        <item x="27"/>
        <item x="18"/>
        <item x="22"/>
        <item x="30"/>
        <item x="29"/>
        <item x="8"/>
        <item x="11"/>
        <item x="40"/>
        <item x="17"/>
        <item x="12"/>
        <item x="15"/>
        <item x="37"/>
        <item x="2"/>
        <item x="35"/>
        <item x="39"/>
        <item x="20"/>
        <item t="default"/>
      </items>
    </pivotField>
    <pivotField showAll="0"/>
    <pivotField showAll="0"/>
    <pivotField showAll="0"/>
    <pivotField showAll="0"/>
    <pivotField showAll="0"/>
    <pivotField showAll="0">
      <items count="4">
        <item x="2"/>
        <item x="0"/>
        <item x="1"/>
        <item t="default"/>
      </items>
    </pivotField>
    <pivotField showAll="0"/>
    <pivotField showAll="0"/>
    <pivotField axis="axisRow" showAll="0" sortType="descending">
      <items count="6">
        <item x="3"/>
        <item x="0"/>
        <item x="2"/>
        <item x="1"/>
        <item x="4"/>
        <item t="default"/>
      </items>
      <autoSortScope>
        <pivotArea dataOnly="0" outline="0" fieldPosition="0">
          <references count="1">
            <reference field="4294967294" count="1" selected="0">
              <x v="0"/>
            </reference>
          </references>
        </pivotArea>
      </autoSortScope>
    </pivotField>
    <pivotField showAll="0">
      <items count="7">
        <item x="0"/>
        <item x="4"/>
        <item x="1"/>
        <item x="5"/>
        <item x="3"/>
        <item x="2"/>
        <item t="default"/>
      </items>
    </pivotField>
    <pivotField showAll="0"/>
  </pivotFields>
  <rowFields count="1">
    <field x="12"/>
  </rowFields>
  <rowItems count="6">
    <i>
      <x v="1"/>
    </i>
    <i>
      <x v="3"/>
    </i>
    <i>
      <x v="4"/>
    </i>
    <i>
      <x/>
    </i>
    <i>
      <x v="2"/>
    </i>
    <i t="grand">
      <x/>
    </i>
  </rowItems>
  <colItems count="1">
    <i/>
  </colItems>
  <dataFields count="1">
    <dataField name="Count of JOBID" fld="0" subtotal="count" baseField="11" baseItem="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2" count="1" selected="0">
            <x v="1"/>
          </reference>
        </references>
      </pivotArea>
    </chartFormat>
    <chartFormat chart="5" format="2">
      <pivotArea type="data" outline="0" fieldPosition="0">
        <references count="2">
          <reference field="4294967294" count="1" selected="0">
            <x v="0"/>
          </reference>
          <reference field="12" count="1" selected="0">
            <x v="2"/>
          </reference>
        </references>
      </pivotArea>
    </chartFormat>
    <chartFormat chart="5" format="3">
      <pivotArea type="data" outline="0" fieldPosition="0">
        <references count="2">
          <reference field="4294967294" count="1" selected="0">
            <x v="0"/>
          </reference>
          <reference field="12" count="1" selected="0">
            <x v="0"/>
          </reference>
        </references>
      </pivotArea>
    </chartFormat>
    <chartFormat chart="5" format="4">
      <pivotArea type="data" outline="0" fieldPosition="0">
        <references count="2">
          <reference field="4294967294" count="1" selected="0">
            <x v="0"/>
          </reference>
          <reference field="12" count="1" selected="0">
            <x v="4"/>
          </reference>
        </references>
      </pivotArea>
    </chartFormat>
    <chartFormat chart="5" format="5">
      <pivotArea type="data" outline="0" fieldPosition="0">
        <references count="2">
          <reference field="4294967294" count="1" selected="0">
            <x v="0"/>
          </reference>
          <reference field="12" count="1" selected="0">
            <x v="3"/>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12" count="1" selected="0">
            <x v="1"/>
          </reference>
        </references>
      </pivotArea>
    </chartFormat>
    <chartFormat chart="9" format="26">
      <pivotArea type="data" outline="0" fieldPosition="0">
        <references count="2">
          <reference field="4294967294" count="1" selected="0">
            <x v="0"/>
          </reference>
          <reference field="12" count="1" selected="0">
            <x v="3"/>
          </reference>
        </references>
      </pivotArea>
    </chartFormat>
    <chartFormat chart="9" format="27">
      <pivotArea type="data" outline="0" fieldPosition="0">
        <references count="2">
          <reference field="4294967294" count="1" selected="0">
            <x v="0"/>
          </reference>
          <reference field="12" count="1" selected="0">
            <x v="4"/>
          </reference>
        </references>
      </pivotArea>
    </chartFormat>
    <chartFormat chart="9" format="28">
      <pivotArea type="data" outline="0" fieldPosition="0">
        <references count="2">
          <reference field="4294967294" count="1" selected="0">
            <x v="0"/>
          </reference>
          <reference field="12" count="1" selected="0">
            <x v="0"/>
          </reference>
        </references>
      </pivotArea>
    </chartFormat>
    <chartFormat chart="9" format="2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_comparison" xr10:uid="{D24E82DC-AD13-4BC1-B2CE-F135577139A0}" sourceName="Employees_comparison">
  <pivotTables>
    <pivotTable tabId="4" name="PivotTable3"/>
    <pivotTable tabId="10" name="PivotTable14"/>
    <pivotTable tabId="9" name="PivotTable8"/>
    <pivotTable tabId="5" name="PivotTable4"/>
    <pivotTable tabId="6" name="PivotTable5"/>
    <pivotTable tabId="2" name="PivotTable1"/>
    <pivotTable tabId="15" name="PivotTable18"/>
    <pivotTable tabId="3" name="PivotTable2"/>
    <pivotTable tabId="8" name="PivotTable7"/>
    <pivotTable tabId="7" name="PivotTable6"/>
    <pivotTable tabId="11" name="PivotTable15"/>
  </pivotTables>
  <data>
    <tabular pivotCacheId="57042167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lvement" xr10:uid="{9D3DB5A7-C3A9-448F-8F4A-74DA6E5A145E}" sourceName="Involvement">
  <pivotTables>
    <pivotTable tabId="4" name="PivotTable3"/>
    <pivotTable tabId="10" name="PivotTable14"/>
    <pivotTable tabId="9" name="PivotTable8"/>
    <pivotTable tabId="5" name="PivotTable4"/>
    <pivotTable tabId="6" name="PivotTable5"/>
    <pivotTable tabId="2" name="PivotTable1"/>
    <pivotTable tabId="15" name="PivotTable18"/>
    <pivotTable tabId="3" name="PivotTable2"/>
    <pivotTable tabId="8" name="PivotTable7"/>
    <pivotTable tabId="7" name="PivotTable6"/>
    <pivotTable tabId="11" name="PivotTable15"/>
  </pivotTables>
  <data>
    <tabular pivotCacheId="570421671">
      <items count="5">
        <i x="3" s="1"/>
        <i x="0"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1BE0C13C-2C56-47F6-A6B9-72B92E902025}" sourceName="Level">
  <pivotTables>
    <pivotTable tabId="4" name="PivotTable3"/>
    <pivotTable tabId="10" name="PivotTable14"/>
    <pivotTable tabId="9" name="PivotTable8"/>
    <pivotTable tabId="5" name="PivotTable4"/>
    <pivotTable tabId="6" name="PivotTable5"/>
    <pivotTable tabId="2" name="PivotTable1"/>
    <pivotTable tabId="15" name="PivotTable18"/>
    <pivotTable tabId="3" name="PivotTable2"/>
    <pivotTable tabId="8" name="PivotTable7"/>
    <pivotTable tabId="7" name="PivotTable6"/>
    <pivotTable tabId="11" name="PivotTable15"/>
  </pivotTables>
  <data>
    <tabular pivotCacheId="570421671">
      <items count="6">
        <i x="0" s="1"/>
        <i x="4" s="1"/>
        <i x="1" s="1"/>
        <i x="5"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87AAF1E-CDD0-49D2-946E-DB4A3D03A6FC}" sourceName="City">
  <pivotTables>
    <pivotTable tabId="4" name="PivotTable3"/>
    <pivotTable tabId="10" name="PivotTable14"/>
    <pivotTable tabId="9" name="PivotTable8"/>
    <pivotTable tabId="5" name="PivotTable4"/>
    <pivotTable tabId="6" name="PivotTable5"/>
    <pivotTable tabId="2" name="PivotTable1"/>
    <pivotTable tabId="15" name="PivotTable18"/>
    <pivotTable tabId="3" name="PivotTable2"/>
    <pivotTable tabId="8" name="PivotTable7"/>
    <pivotTable tabId="7" name="PivotTable6"/>
    <pivotTable tabId="11" name="PivotTable15"/>
  </pivotTables>
  <data>
    <tabular pivotCacheId="570421671">
      <items count="42">
        <i x="13" s="1"/>
        <i x="33" s="1"/>
        <i x="25" s="1"/>
        <i x="3" s="1"/>
        <i x="0" s="1"/>
        <i x="10" s="1"/>
        <i x="36" s="1"/>
        <i x="32" s="1"/>
        <i x="9" s="1"/>
        <i x="19" s="1"/>
        <i x="16" s="1"/>
        <i x="26" s="1"/>
        <i x="28" s="1"/>
        <i x="31" s="1"/>
        <i x="41" s="1"/>
        <i x="38" s="1"/>
        <i x="1" s="1"/>
        <i x="24" s="1"/>
        <i x="5" s="1"/>
        <i x="7" s="1"/>
        <i x="23" s="1"/>
        <i x="4" s="1"/>
        <i x="6" s="1"/>
        <i x="21" s="1"/>
        <i x="34" s="1"/>
        <i x="14" s="1"/>
        <i x="27" s="1"/>
        <i x="18" s="1"/>
        <i x="22" s="1"/>
        <i x="30" s="1"/>
        <i x="29" s="1"/>
        <i x="8" s="1"/>
        <i x="11" s="1"/>
        <i x="40" s="1"/>
        <i x="17" s="1"/>
        <i x="12" s="1"/>
        <i x="15" s="1"/>
        <i x="37" s="1"/>
        <i x="2" s="1"/>
        <i x="35" s="1"/>
        <i x="39"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_comparison" xr10:uid="{B33B68D3-6661-4A9B-8A76-3E1865FAD97D}" cache="Slicer_Employees_comparison" caption="Employees_comparison" rowHeight="234950"/>
  <slicer name="Involvement" xr10:uid="{0B6EC52C-B3BD-4DF2-89F7-F618C9659C8D}" cache="Slicer_Involvement" caption="Involvement" rowHeight="234950"/>
  <slicer name="Level" xr10:uid="{95680A9E-3E37-475A-9F52-28C6CE446EA3}" cache="Slicer_Level" caption="Level" rowHeight="234950"/>
  <slicer name="City" xr10:uid="{AD41105B-97F7-4238-AD00-634A23D512AA}"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DC7BB7-77B4-429E-980A-4F024CBDCA22}" name="Table1" displayName="Table1" ref="A1:O330" totalsRowShown="0">
  <autoFilter ref="A1:O330" xr:uid="{DB4CE949-72F0-47BD-8F2D-947168ED1767}"/>
  <tableColumns count="15">
    <tableColumn id="1" xr3:uid="{F8FC54E8-FAA0-4402-9040-FF40764D12F3}" name="JOBID"/>
    <tableColumn id="2" xr3:uid="{AA848FC7-367D-4000-838E-D4DD9F930AA5}" name="Job Title"/>
    <tableColumn id="3" xr3:uid="{C39322E3-DADD-476C-9E7A-245B12D30DFB}" name="Location"/>
    <tableColumn id="4" xr3:uid="{A387519D-B180-4E67-8689-9FDF353A77D3}" name="City"/>
    <tableColumn id="5" xr3:uid="{F8324615-89F1-4C13-A6E7-FBF3DD48D07D}" name="State"/>
    <tableColumn id="6" xr3:uid="{25E66BAB-8216-4CE0-A95A-D0FDF1270944}" name="Company"/>
    <tableColumn id="7" xr3:uid="{BF1143A6-84E3-49C1-9FCD-6D39917F9A3C}" name="CompanyID"/>
    <tableColumn id="8" xr3:uid="{A6B5558D-28C6-4619-8666-36CE717AF3C6}" name="Industry"/>
    <tableColumn id="9" xr3:uid="{BA60E283-CEB6-436A-B139-7F200114E5CC}" name="Employee_Count"/>
    <tableColumn id="15" xr3:uid="{EB118E34-BE6A-470C-990A-EB73875C1624}" name="Employees_comparison" dataDxfId="1">
      <calculatedColumnFormula>IFERROR(_xlfn.IFS(I2&gt;1000,"More than 1000 Employees",I2&lt;=100,"Within 100 Employees"),"Between 100 -1000")</calculatedColumnFormula>
    </tableColumn>
    <tableColumn id="10" xr3:uid="{D4CB8591-5841-499B-8196-0318B75C1212}" name="Followers"/>
    <tableColumn id="11" xr3:uid="{24F22CBE-B8F6-4D19-9183-5884A9DB71C4}" name="DetailID"/>
    <tableColumn id="12" xr3:uid="{7B700670-2174-4995-A3D2-8C6A6506587A}" name="Involvement"/>
    <tableColumn id="13" xr3:uid="{4B5ED0A3-3888-4D2F-B957-A1F4EAA45139}" name="Level"/>
    <tableColumn id="14" xr3:uid="{13F2CA2D-F8D3-4080-8A59-093ECD15EA96}" name="Applicants"/>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DE5407-04C7-4F44-B5DB-1A4B8D16D5D5}" name="Table3" displayName="Table3" ref="D3:F20" totalsRowShown="0">
  <autoFilter ref="D3:F20" xr:uid="{CAAD714D-DECD-4E20-A397-E008F56A0141}"/>
  <tableColumns count="3">
    <tableColumn id="1" xr3:uid="{28D45D86-BBD9-4DBF-82A9-02FB0C653D64}" name="State"/>
    <tableColumn id="2" xr3:uid="{B0ACFC40-1680-4CED-B16A-5F472E7D7957}" name="Country" dataDxfId="0"/>
    <tableColumn id="3" xr3:uid="{FF1AE278-F28B-4541-9440-7822A22BFEE6}" name="Sum of Employee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EDB7-2DBD-4A02-9D5A-EC0BEF1FDAD2}">
  <dimension ref="A1:O330"/>
  <sheetViews>
    <sheetView workbookViewId="0">
      <selection activeCell="B13" sqref="B13"/>
    </sheetView>
  </sheetViews>
  <sheetFormatPr defaultRowHeight="14.4" x14ac:dyDescent="0.3"/>
  <cols>
    <col min="1" max="1" width="8.109375" bestFit="1" customWidth="1"/>
    <col min="2" max="2" width="43.77734375" customWidth="1"/>
    <col min="3" max="3" width="27.109375" customWidth="1"/>
    <col min="4" max="4" width="18.6640625" customWidth="1"/>
    <col min="5" max="5" width="16.109375" bestFit="1" customWidth="1"/>
    <col min="6" max="6" width="19.88671875" customWidth="1"/>
    <col min="7" max="7" width="10.33203125" customWidth="1"/>
    <col min="8" max="8" width="23.21875" customWidth="1"/>
    <col min="9" max="9" width="13.44140625" customWidth="1"/>
    <col min="10" max="10" width="23.5546875" bestFit="1" customWidth="1"/>
    <col min="11" max="11" width="11.109375" bestFit="1" customWidth="1"/>
    <col min="12" max="12" width="8.88671875" customWidth="1"/>
    <col min="13" max="13" width="12.5546875" customWidth="1"/>
    <col min="14" max="14" width="14.21875" bestFit="1" customWidth="1"/>
    <col min="15" max="15" width="12" bestFit="1" customWidth="1"/>
  </cols>
  <sheetData>
    <row r="1" spans="1:15" x14ac:dyDescent="0.3">
      <c r="A1" t="s">
        <v>0</v>
      </c>
      <c r="B1" t="s">
        <v>1</v>
      </c>
      <c r="C1" t="s">
        <v>2</v>
      </c>
      <c r="D1" t="s">
        <v>3</v>
      </c>
      <c r="E1" t="s">
        <v>4</v>
      </c>
      <c r="F1" t="s">
        <v>5</v>
      </c>
      <c r="G1" t="s">
        <v>6</v>
      </c>
      <c r="H1" t="s">
        <v>7</v>
      </c>
      <c r="I1" t="s">
        <v>8</v>
      </c>
      <c r="J1" t="s">
        <v>852</v>
      </c>
      <c r="K1" t="s">
        <v>9</v>
      </c>
      <c r="L1" t="s">
        <v>10</v>
      </c>
      <c r="M1" t="s">
        <v>11</v>
      </c>
      <c r="N1" t="s">
        <v>12</v>
      </c>
      <c r="O1" t="s">
        <v>13</v>
      </c>
    </row>
    <row r="2" spans="1:15" x14ac:dyDescent="0.3">
      <c r="A2">
        <v>1</v>
      </c>
      <c r="B2" t="s">
        <v>14</v>
      </c>
      <c r="C2" t="s">
        <v>15</v>
      </c>
      <c r="D2" t="s">
        <v>16</v>
      </c>
      <c r="E2" t="s">
        <v>17</v>
      </c>
      <c r="F2" t="s">
        <v>18</v>
      </c>
      <c r="G2">
        <v>1</v>
      </c>
      <c r="H2" t="s">
        <v>19</v>
      </c>
      <c r="I2" s="2">
        <v>10001</v>
      </c>
      <c r="J2" s="2" t="str">
        <f t="shared" ref="J2:J65" si="0">IFERROR(_xlfn.IFS(I2&gt;1000,"More than 1000 Employees",I2&lt;=100,"Within 100 Employees"),"Between 100 -1000")</f>
        <v>More than 1000 Employees</v>
      </c>
      <c r="K2" s="2">
        <v>4862218</v>
      </c>
      <c r="L2" t="s">
        <v>656</v>
      </c>
      <c r="M2" t="s">
        <v>20</v>
      </c>
      <c r="N2" t="s">
        <v>14</v>
      </c>
      <c r="O2" s="2">
        <v>39</v>
      </c>
    </row>
    <row r="3" spans="1:15" x14ac:dyDescent="0.3">
      <c r="A3">
        <v>2</v>
      </c>
      <c r="B3" t="s">
        <v>21</v>
      </c>
      <c r="C3" t="s">
        <v>22</v>
      </c>
      <c r="D3" t="s">
        <v>23</v>
      </c>
      <c r="E3" t="s">
        <v>24</v>
      </c>
      <c r="F3" t="s">
        <v>18</v>
      </c>
      <c r="G3">
        <v>1</v>
      </c>
      <c r="H3" t="s">
        <v>19</v>
      </c>
      <c r="I3">
        <v>10001</v>
      </c>
      <c r="J3" s="2" t="str">
        <f t="shared" si="0"/>
        <v>More than 1000 Employees</v>
      </c>
      <c r="K3">
        <v>4862219</v>
      </c>
      <c r="L3" t="s">
        <v>657</v>
      </c>
      <c r="M3" t="s">
        <v>20</v>
      </c>
      <c r="N3" t="s">
        <v>14</v>
      </c>
      <c r="O3">
        <v>15</v>
      </c>
    </row>
    <row r="4" spans="1:15" x14ac:dyDescent="0.3">
      <c r="A4">
        <v>3</v>
      </c>
      <c r="B4" t="s">
        <v>14</v>
      </c>
      <c r="C4" t="s">
        <v>25</v>
      </c>
      <c r="D4" t="s">
        <v>26</v>
      </c>
      <c r="E4" t="s">
        <v>24</v>
      </c>
      <c r="F4" t="s">
        <v>18</v>
      </c>
      <c r="G4">
        <v>1</v>
      </c>
      <c r="H4" t="s">
        <v>19</v>
      </c>
      <c r="I4">
        <v>10001</v>
      </c>
      <c r="J4" s="2" t="str">
        <f t="shared" si="0"/>
        <v>More than 1000 Employees</v>
      </c>
      <c r="K4">
        <v>4862227</v>
      </c>
      <c r="L4" t="s">
        <v>658</v>
      </c>
      <c r="M4" t="s">
        <v>20</v>
      </c>
      <c r="N4" t="s">
        <v>14</v>
      </c>
      <c r="O4">
        <v>22</v>
      </c>
    </row>
    <row r="5" spans="1:15" x14ac:dyDescent="0.3">
      <c r="A5">
        <v>4</v>
      </c>
      <c r="B5" t="s">
        <v>27</v>
      </c>
      <c r="C5" t="s">
        <v>28</v>
      </c>
      <c r="D5" t="s">
        <v>29</v>
      </c>
      <c r="E5" t="s">
        <v>17</v>
      </c>
      <c r="F5" t="s">
        <v>18</v>
      </c>
      <c r="G5">
        <v>1</v>
      </c>
      <c r="H5" t="s">
        <v>19</v>
      </c>
      <c r="I5">
        <v>10001</v>
      </c>
      <c r="J5" s="2" t="str">
        <f t="shared" si="0"/>
        <v>More than 1000 Employees</v>
      </c>
      <c r="K5">
        <v>4868392</v>
      </c>
      <c r="L5" t="s">
        <v>659</v>
      </c>
      <c r="M5" t="s">
        <v>20</v>
      </c>
      <c r="N5" t="s">
        <v>30</v>
      </c>
      <c r="O5">
        <v>11</v>
      </c>
    </row>
    <row r="6" spans="1:15" x14ac:dyDescent="0.3">
      <c r="A6">
        <v>5</v>
      </c>
      <c r="B6" t="s">
        <v>31</v>
      </c>
      <c r="C6" t="s">
        <v>28</v>
      </c>
      <c r="D6" t="s">
        <v>29</v>
      </c>
      <c r="E6" t="s">
        <v>17</v>
      </c>
      <c r="F6" t="s">
        <v>18</v>
      </c>
      <c r="G6">
        <v>1</v>
      </c>
      <c r="H6" t="s">
        <v>19</v>
      </c>
      <c r="I6">
        <v>10001</v>
      </c>
      <c r="J6" s="2" t="str">
        <f t="shared" si="0"/>
        <v>More than 1000 Employees</v>
      </c>
      <c r="K6">
        <v>4868417</v>
      </c>
      <c r="L6" t="s">
        <v>660</v>
      </c>
      <c r="M6" t="s">
        <v>20</v>
      </c>
      <c r="N6" t="s">
        <v>32</v>
      </c>
      <c r="O6">
        <v>1</v>
      </c>
    </row>
    <row r="7" spans="1:15" x14ac:dyDescent="0.3">
      <c r="A7">
        <v>6</v>
      </c>
      <c r="B7" t="s">
        <v>33</v>
      </c>
      <c r="C7" t="s">
        <v>28</v>
      </c>
      <c r="D7" t="s">
        <v>29</v>
      </c>
      <c r="E7" t="s">
        <v>17</v>
      </c>
      <c r="F7" t="s">
        <v>18</v>
      </c>
      <c r="G7">
        <v>1</v>
      </c>
      <c r="H7" t="s">
        <v>19</v>
      </c>
      <c r="I7">
        <v>10001</v>
      </c>
      <c r="J7" s="2" t="str">
        <f t="shared" si="0"/>
        <v>More than 1000 Employees</v>
      </c>
      <c r="K7">
        <v>4868445</v>
      </c>
      <c r="L7" t="s">
        <v>661</v>
      </c>
      <c r="M7" t="s">
        <v>20</v>
      </c>
      <c r="N7" t="s">
        <v>32</v>
      </c>
      <c r="O7">
        <v>3</v>
      </c>
    </row>
    <row r="8" spans="1:15" x14ac:dyDescent="0.3">
      <c r="A8">
        <v>7</v>
      </c>
      <c r="B8" t="s">
        <v>34</v>
      </c>
      <c r="C8" t="s">
        <v>35</v>
      </c>
      <c r="D8" t="s">
        <v>36</v>
      </c>
      <c r="E8" t="s">
        <v>37</v>
      </c>
      <c r="F8" t="s">
        <v>18</v>
      </c>
      <c r="G8">
        <v>1</v>
      </c>
      <c r="H8" t="s">
        <v>19</v>
      </c>
      <c r="I8">
        <v>10001</v>
      </c>
      <c r="J8" s="2" t="str">
        <f t="shared" si="0"/>
        <v>More than 1000 Employees</v>
      </c>
      <c r="K8">
        <v>4868448</v>
      </c>
      <c r="L8" t="s">
        <v>662</v>
      </c>
      <c r="M8" t="s">
        <v>20</v>
      </c>
      <c r="N8" t="s">
        <v>14</v>
      </c>
      <c r="O8">
        <v>1</v>
      </c>
    </row>
    <row r="9" spans="1:15" x14ac:dyDescent="0.3">
      <c r="A9">
        <v>8</v>
      </c>
      <c r="B9" t="s">
        <v>14</v>
      </c>
      <c r="C9" t="s">
        <v>28</v>
      </c>
      <c r="D9" t="s">
        <v>29</v>
      </c>
      <c r="E9" t="s">
        <v>17</v>
      </c>
      <c r="F9" t="s">
        <v>18</v>
      </c>
      <c r="G9">
        <v>1</v>
      </c>
      <c r="H9" t="s">
        <v>19</v>
      </c>
      <c r="I9">
        <v>10001</v>
      </c>
      <c r="J9" s="2" t="str">
        <f t="shared" si="0"/>
        <v>More than 1000 Employees</v>
      </c>
      <c r="K9">
        <v>4869702</v>
      </c>
      <c r="L9" t="s">
        <v>657</v>
      </c>
      <c r="M9" t="s">
        <v>20</v>
      </c>
      <c r="N9" t="s">
        <v>14</v>
      </c>
      <c r="O9">
        <v>15</v>
      </c>
    </row>
    <row r="10" spans="1:15" x14ac:dyDescent="0.3">
      <c r="A10">
        <v>9</v>
      </c>
      <c r="B10" t="s">
        <v>14</v>
      </c>
      <c r="C10" t="s">
        <v>38</v>
      </c>
      <c r="D10" t="s">
        <v>38</v>
      </c>
      <c r="E10" t="s">
        <v>39</v>
      </c>
      <c r="F10" t="s">
        <v>18</v>
      </c>
      <c r="G10">
        <v>1</v>
      </c>
      <c r="H10" t="s">
        <v>19</v>
      </c>
      <c r="I10">
        <v>10001</v>
      </c>
      <c r="J10" s="2" t="str">
        <f t="shared" si="0"/>
        <v>More than 1000 Employees</v>
      </c>
      <c r="K10">
        <v>4869736</v>
      </c>
      <c r="L10" t="s">
        <v>663</v>
      </c>
      <c r="M10" t="s">
        <v>20</v>
      </c>
      <c r="N10" t="s">
        <v>14</v>
      </c>
      <c r="O10">
        <v>6</v>
      </c>
    </row>
    <row r="11" spans="1:15" x14ac:dyDescent="0.3">
      <c r="A11">
        <v>10</v>
      </c>
      <c r="B11" t="s">
        <v>40</v>
      </c>
      <c r="C11" t="s">
        <v>41</v>
      </c>
      <c r="D11" t="s">
        <v>41</v>
      </c>
      <c r="E11" t="s">
        <v>41</v>
      </c>
      <c r="F11" t="s">
        <v>42</v>
      </c>
      <c r="G11">
        <v>2</v>
      </c>
      <c r="H11" t="s">
        <v>43</v>
      </c>
      <c r="I11">
        <v>30</v>
      </c>
      <c r="J11" s="2" t="str">
        <f t="shared" si="0"/>
        <v>Within 100 Employees</v>
      </c>
      <c r="K11">
        <v>1160</v>
      </c>
      <c r="L11" t="s">
        <v>664</v>
      </c>
      <c r="M11" t="s">
        <v>44</v>
      </c>
      <c r="N11" t="s">
        <v>45</v>
      </c>
      <c r="O11">
        <v>7</v>
      </c>
    </row>
    <row r="12" spans="1:15" x14ac:dyDescent="0.3">
      <c r="A12">
        <v>11</v>
      </c>
      <c r="B12" t="s">
        <v>46</v>
      </c>
      <c r="C12" t="s">
        <v>47</v>
      </c>
      <c r="D12" t="s">
        <v>48</v>
      </c>
      <c r="E12" t="s">
        <v>49</v>
      </c>
      <c r="F12" t="s">
        <v>50</v>
      </c>
      <c r="G12">
        <v>3</v>
      </c>
      <c r="H12" t="s">
        <v>51</v>
      </c>
      <c r="I12">
        <v>10001</v>
      </c>
      <c r="J12" s="2" t="str">
        <f t="shared" si="0"/>
        <v>More than 1000 Employees</v>
      </c>
      <c r="K12">
        <v>404852</v>
      </c>
      <c r="L12" t="s">
        <v>665</v>
      </c>
      <c r="M12" t="s">
        <v>20</v>
      </c>
      <c r="N12" t="s">
        <v>52</v>
      </c>
      <c r="O12">
        <v>3</v>
      </c>
    </row>
    <row r="13" spans="1:15" x14ac:dyDescent="0.3">
      <c r="A13">
        <v>12</v>
      </c>
      <c r="B13" t="s">
        <v>53</v>
      </c>
      <c r="C13" t="s">
        <v>47</v>
      </c>
      <c r="D13" t="s">
        <v>48</v>
      </c>
      <c r="E13" t="s">
        <v>49</v>
      </c>
      <c r="F13" t="s">
        <v>50</v>
      </c>
      <c r="G13">
        <v>3</v>
      </c>
      <c r="H13" t="s">
        <v>51</v>
      </c>
      <c r="I13">
        <v>10001</v>
      </c>
      <c r="J13" s="2" t="str">
        <f t="shared" si="0"/>
        <v>More than 1000 Employees</v>
      </c>
      <c r="K13">
        <v>404934</v>
      </c>
      <c r="L13" t="s">
        <v>666</v>
      </c>
      <c r="M13" t="s">
        <v>20</v>
      </c>
      <c r="N13" t="s">
        <v>54</v>
      </c>
      <c r="O13">
        <v>18</v>
      </c>
    </row>
    <row r="14" spans="1:15" x14ac:dyDescent="0.3">
      <c r="A14">
        <v>13</v>
      </c>
      <c r="B14" t="s">
        <v>55</v>
      </c>
      <c r="C14" t="s">
        <v>56</v>
      </c>
      <c r="D14" t="s">
        <v>57</v>
      </c>
      <c r="E14" t="s">
        <v>24</v>
      </c>
      <c r="F14" t="s">
        <v>58</v>
      </c>
      <c r="G14">
        <v>4</v>
      </c>
      <c r="H14" t="s">
        <v>59</v>
      </c>
      <c r="I14">
        <v>350</v>
      </c>
      <c r="J14" s="2" t="str">
        <f t="shared" si="0"/>
        <v>Between 100 -1000</v>
      </c>
      <c r="K14">
        <v>133046</v>
      </c>
      <c r="L14" t="s">
        <v>667</v>
      </c>
      <c r="M14" t="s">
        <v>20</v>
      </c>
      <c r="N14" t="s">
        <v>45</v>
      </c>
      <c r="O14">
        <v>197</v>
      </c>
    </row>
    <row r="15" spans="1:15" x14ac:dyDescent="0.3">
      <c r="A15">
        <v>14</v>
      </c>
      <c r="B15" t="s">
        <v>60</v>
      </c>
      <c r="C15" t="s">
        <v>25</v>
      </c>
      <c r="D15" t="s">
        <v>26</v>
      </c>
      <c r="E15" t="s">
        <v>24</v>
      </c>
      <c r="F15" t="s">
        <v>61</v>
      </c>
      <c r="G15">
        <v>5</v>
      </c>
      <c r="H15" t="s">
        <v>62</v>
      </c>
      <c r="I15">
        <v>10001</v>
      </c>
      <c r="J15" s="2" t="str">
        <f t="shared" si="0"/>
        <v>More than 1000 Employees</v>
      </c>
      <c r="K15">
        <v>1296681</v>
      </c>
      <c r="L15" t="s">
        <v>668</v>
      </c>
      <c r="M15" t="s">
        <v>20</v>
      </c>
      <c r="N15" t="s">
        <v>52</v>
      </c>
      <c r="O15">
        <v>2</v>
      </c>
    </row>
    <row r="16" spans="1:15" x14ac:dyDescent="0.3">
      <c r="A16">
        <v>15</v>
      </c>
      <c r="B16" t="s">
        <v>63</v>
      </c>
      <c r="C16" t="s">
        <v>47</v>
      </c>
      <c r="D16" t="s">
        <v>48</v>
      </c>
      <c r="E16" t="s">
        <v>49</v>
      </c>
      <c r="F16" t="s">
        <v>64</v>
      </c>
      <c r="G16">
        <v>6</v>
      </c>
      <c r="H16" t="s">
        <v>62</v>
      </c>
      <c r="I16">
        <v>10001</v>
      </c>
      <c r="J16" s="2" t="str">
        <f t="shared" si="0"/>
        <v>More than 1000 Employees</v>
      </c>
      <c r="K16">
        <v>2300683</v>
      </c>
      <c r="L16" t="s">
        <v>669</v>
      </c>
      <c r="M16" t="s">
        <v>20</v>
      </c>
      <c r="N16" t="s">
        <v>32</v>
      </c>
      <c r="O16">
        <v>19</v>
      </c>
    </row>
    <row r="17" spans="1:15" x14ac:dyDescent="0.3">
      <c r="A17">
        <v>16</v>
      </c>
      <c r="B17" t="s">
        <v>65</v>
      </c>
      <c r="C17" t="s">
        <v>28</v>
      </c>
      <c r="D17" t="s">
        <v>29</v>
      </c>
      <c r="E17" t="s">
        <v>17</v>
      </c>
      <c r="F17" t="s">
        <v>66</v>
      </c>
      <c r="G17">
        <v>7</v>
      </c>
      <c r="H17" t="s">
        <v>62</v>
      </c>
      <c r="I17">
        <v>10001</v>
      </c>
      <c r="J17" s="2" t="str">
        <f t="shared" si="0"/>
        <v>More than 1000 Employees</v>
      </c>
      <c r="K17">
        <v>487035</v>
      </c>
      <c r="L17" t="s">
        <v>670</v>
      </c>
      <c r="M17" t="s">
        <v>20</v>
      </c>
      <c r="N17" t="s">
        <v>14</v>
      </c>
      <c r="O17">
        <v>44</v>
      </c>
    </row>
    <row r="18" spans="1:15" x14ac:dyDescent="0.3">
      <c r="A18">
        <v>17</v>
      </c>
      <c r="B18" t="s">
        <v>67</v>
      </c>
      <c r="C18" t="s">
        <v>25</v>
      </c>
      <c r="D18" t="s">
        <v>26</v>
      </c>
      <c r="E18" t="s">
        <v>24</v>
      </c>
      <c r="F18" t="s">
        <v>61</v>
      </c>
      <c r="G18">
        <v>5</v>
      </c>
      <c r="H18" t="s">
        <v>62</v>
      </c>
      <c r="I18">
        <v>10001</v>
      </c>
      <c r="J18" s="2" t="str">
        <f t="shared" si="0"/>
        <v>More than 1000 Employees</v>
      </c>
      <c r="K18">
        <v>1297675</v>
      </c>
      <c r="L18" t="s">
        <v>671</v>
      </c>
      <c r="M18" t="s">
        <v>20</v>
      </c>
      <c r="N18" t="s">
        <v>32</v>
      </c>
      <c r="O18">
        <v>17</v>
      </c>
    </row>
    <row r="19" spans="1:15" x14ac:dyDescent="0.3">
      <c r="A19">
        <v>18</v>
      </c>
      <c r="B19" t="s">
        <v>68</v>
      </c>
      <c r="C19" t="s">
        <v>28</v>
      </c>
      <c r="D19" t="s">
        <v>29</v>
      </c>
      <c r="E19" t="s">
        <v>17</v>
      </c>
      <c r="F19" t="s">
        <v>69</v>
      </c>
      <c r="G19">
        <v>8</v>
      </c>
      <c r="H19" t="s">
        <v>70</v>
      </c>
      <c r="I19">
        <v>10001</v>
      </c>
      <c r="J19" s="2" t="str">
        <f t="shared" si="0"/>
        <v>More than 1000 Employees</v>
      </c>
      <c r="K19">
        <v>5913207</v>
      </c>
      <c r="L19" t="s">
        <v>672</v>
      </c>
      <c r="M19" t="s">
        <v>20</v>
      </c>
      <c r="N19" t="s">
        <v>30</v>
      </c>
      <c r="O19">
        <v>103</v>
      </c>
    </row>
    <row r="20" spans="1:15" x14ac:dyDescent="0.3">
      <c r="A20">
        <v>19</v>
      </c>
      <c r="B20" t="s">
        <v>71</v>
      </c>
      <c r="C20" t="s">
        <v>28</v>
      </c>
      <c r="D20" t="s">
        <v>29</v>
      </c>
      <c r="E20" t="s">
        <v>17</v>
      </c>
      <c r="F20" t="s">
        <v>72</v>
      </c>
      <c r="G20">
        <v>9</v>
      </c>
      <c r="H20" t="s">
        <v>73</v>
      </c>
      <c r="I20">
        <v>10001</v>
      </c>
      <c r="J20" s="2" t="str">
        <f t="shared" si="0"/>
        <v>More than 1000 Employees</v>
      </c>
      <c r="K20">
        <v>539071</v>
      </c>
      <c r="L20" t="s">
        <v>673</v>
      </c>
      <c r="M20" t="s">
        <v>20</v>
      </c>
      <c r="N20" t="s">
        <v>14</v>
      </c>
      <c r="O20">
        <v>21</v>
      </c>
    </row>
    <row r="21" spans="1:15" x14ac:dyDescent="0.3">
      <c r="A21">
        <v>20</v>
      </c>
      <c r="B21" t="s">
        <v>74</v>
      </c>
      <c r="C21" t="s">
        <v>56</v>
      </c>
      <c r="D21" t="s">
        <v>57</v>
      </c>
      <c r="E21" t="s">
        <v>24</v>
      </c>
      <c r="F21" t="s">
        <v>75</v>
      </c>
      <c r="G21">
        <v>10</v>
      </c>
      <c r="H21" t="s">
        <v>73</v>
      </c>
      <c r="I21">
        <v>10001</v>
      </c>
      <c r="J21" s="2" t="str">
        <f t="shared" si="0"/>
        <v>More than 1000 Employees</v>
      </c>
      <c r="K21">
        <v>1234052</v>
      </c>
      <c r="L21" t="s">
        <v>674</v>
      </c>
      <c r="M21" t="s">
        <v>20</v>
      </c>
      <c r="N21" t="s">
        <v>32</v>
      </c>
      <c r="O21">
        <v>8</v>
      </c>
    </row>
    <row r="22" spans="1:15" x14ac:dyDescent="0.3">
      <c r="A22">
        <v>21</v>
      </c>
      <c r="B22" t="s">
        <v>76</v>
      </c>
      <c r="C22" t="s">
        <v>77</v>
      </c>
      <c r="D22" t="s">
        <v>78</v>
      </c>
      <c r="E22" t="s">
        <v>79</v>
      </c>
      <c r="F22" t="s">
        <v>72</v>
      </c>
      <c r="G22">
        <v>9</v>
      </c>
      <c r="H22" t="s">
        <v>73</v>
      </c>
      <c r="I22">
        <v>10001</v>
      </c>
      <c r="J22" s="2" t="str">
        <f t="shared" si="0"/>
        <v>More than 1000 Employees</v>
      </c>
      <c r="K22">
        <v>539287</v>
      </c>
      <c r="L22" t="s">
        <v>675</v>
      </c>
      <c r="M22" t="s">
        <v>20</v>
      </c>
      <c r="N22" t="s">
        <v>32</v>
      </c>
      <c r="O22">
        <v>10</v>
      </c>
    </row>
    <row r="23" spans="1:15" x14ac:dyDescent="0.3">
      <c r="A23">
        <v>22</v>
      </c>
      <c r="B23" t="s">
        <v>80</v>
      </c>
      <c r="C23" t="s">
        <v>28</v>
      </c>
      <c r="D23" t="s">
        <v>29</v>
      </c>
      <c r="E23" t="s">
        <v>17</v>
      </c>
      <c r="F23" t="s">
        <v>72</v>
      </c>
      <c r="G23">
        <v>9</v>
      </c>
      <c r="H23" t="s">
        <v>73</v>
      </c>
      <c r="I23">
        <v>10001</v>
      </c>
      <c r="J23" s="2" t="str">
        <f t="shared" si="0"/>
        <v>More than 1000 Employees</v>
      </c>
      <c r="K23">
        <v>539331</v>
      </c>
      <c r="L23" t="s">
        <v>662</v>
      </c>
      <c r="M23" t="s">
        <v>20</v>
      </c>
      <c r="N23" t="s">
        <v>14</v>
      </c>
      <c r="O23">
        <v>1</v>
      </c>
    </row>
    <row r="24" spans="1:15" x14ac:dyDescent="0.3">
      <c r="A24">
        <v>23</v>
      </c>
      <c r="B24" t="s">
        <v>81</v>
      </c>
      <c r="C24" t="s">
        <v>82</v>
      </c>
      <c r="D24" t="s">
        <v>83</v>
      </c>
      <c r="E24" t="s">
        <v>17</v>
      </c>
      <c r="F24" t="s">
        <v>84</v>
      </c>
      <c r="G24">
        <v>11</v>
      </c>
      <c r="H24" t="s">
        <v>85</v>
      </c>
      <c r="I24">
        <v>10001</v>
      </c>
      <c r="J24" s="2" t="str">
        <f t="shared" si="0"/>
        <v>More than 1000 Employees</v>
      </c>
      <c r="K24">
        <v>26687</v>
      </c>
      <c r="L24" t="s">
        <v>676</v>
      </c>
      <c r="M24" t="s">
        <v>20</v>
      </c>
      <c r="N24" t="s">
        <v>32</v>
      </c>
      <c r="O24">
        <v>9</v>
      </c>
    </row>
    <row r="25" spans="1:15" x14ac:dyDescent="0.3">
      <c r="A25">
        <v>24</v>
      </c>
      <c r="B25" t="s">
        <v>86</v>
      </c>
      <c r="C25" t="s">
        <v>35</v>
      </c>
      <c r="D25" t="s">
        <v>36</v>
      </c>
      <c r="E25" t="s">
        <v>37</v>
      </c>
      <c r="F25" t="s">
        <v>87</v>
      </c>
      <c r="G25">
        <v>12</v>
      </c>
      <c r="H25" t="s">
        <v>88</v>
      </c>
      <c r="I25">
        <v>10001</v>
      </c>
      <c r="J25" s="2" t="str">
        <f t="shared" si="0"/>
        <v>More than 1000 Employees</v>
      </c>
      <c r="K25">
        <v>2836586</v>
      </c>
      <c r="L25" t="s">
        <v>677</v>
      </c>
      <c r="M25" t="s">
        <v>20</v>
      </c>
      <c r="N25" t="s">
        <v>14</v>
      </c>
      <c r="O25">
        <v>49</v>
      </c>
    </row>
    <row r="26" spans="1:15" x14ac:dyDescent="0.3">
      <c r="A26">
        <v>25</v>
      </c>
      <c r="B26" t="s">
        <v>86</v>
      </c>
      <c r="C26" t="s">
        <v>28</v>
      </c>
      <c r="D26" t="s">
        <v>29</v>
      </c>
      <c r="E26" t="s">
        <v>17</v>
      </c>
      <c r="F26" t="s">
        <v>89</v>
      </c>
      <c r="G26">
        <v>13</v>
      </c>
      <c r="H26" t="s">
        <v>88</v>
      </c>
      <c r="I26">
        <v>10001</v>
      </c>
      <c r="J26" s="2" t="str">
        <f t="shared" si="0"/>
        <v>More than 1000 Employees</v>
      </c>
      <c r="K26">
        <v>150911</v>
      </c>
      <c r="L26" t="s">
        <v>678</v>
      </c>
      <c r="M26" t="s">
        <v>20</v>
      </c>
      <c r="N26" t="s">
        <v>32</v>
      </c>
      <c r="O26">
        <v>4</v>
      </c>
    </row>
    <row r="27" spans="1:15" x14ac:dyDescent="0.3">
      <c r="A27">
        <v>26</v>
      </c>
      <c r="B27" t="s">
        <v>90</v>
      </c>
      <c r="C27" t="s">
        <v>91</v>
      </c>
      <c r="D27" t="s">
        <v>91</v>
      </c>
      <c r="E27" t="s">
        <v>24</v>
      </c>
      <c r="F27" t="s">
        <v>92</v>
      </c>
      <c r="G27">
        <v>14</v>
      </c>
      <c r="H27" t="s">
        <v>93</v>
      </c>
      <c r="I27">
        <v>350</v>
      </c>
      <c r="J27" s="2" t="str">
        <f t="shared" si="0"/>
        <v>Between 100 -1000</v>
      </c>
      <c r="K27">
        <v>36602</v>
      </c>
      <c r="L27" t="s">
        <v>679</v>
      </c>
      <c r="M27" t="s">
        <v>20</v>
      </c>
      <c r="N27" t="s">
        <v>14</v>
      </c>
      <c r="O27">
        <v>120</v>
      </c>
    </row>
    <row r="28" spans="1:15" x14ac:dyDescent="0.3">
      <c r="A28">
        <v>27</v>
      </c>
      <c r="B28" t="s">
        <v>14</v>
      </c>
      <c r="C28" t="s">
        <v>15</v>
      </c>
      <c r="D28" t="s">
        <v>16</v>
      </c>
      <c r="E28" t="s">
        <v>17</v>
      </c>
      <c r="F28" t="s">
        <v>94</v>
      </c>
      <c r="G28">
        <v>15</v>
      </c>
      <c r="H28" t="s">
        <v>93</v>
      </c>
      <c r="I28">
        <v>7500</v>
      </c>
      <c r="J28" s="2" t="str">
        <f t="shared" si="0"/>
        <v>More than 1000 Employees</v>
      </c>
      <c r="K28">
        <v>954334</v>
      </c>
      <c r="L28" t="s">
        <v>680</v>
      </c>
      <c r="M28" t="s">
        <v>20</v>
      </c>
      <c r="N28" t="s">
        <v>30</v>
      </c>
      <c r="O28">
        <v>90</v>
      </c>
    </row>
    <row r="29" spans="1:15" x14ac:dyDescent="0.3">
      <c r="A29">
        <v>28</v>
      </c>
      <c r="B29" t="s">
        <v>95</v>
      </c>
      <c r="C29" t="s">
        <v>96</v>
      </c>
      <c r="D29" t="s">
        <v>97</v>
      </c>
      <c r="E29" t="s">
        <v>98</v>
      </c>
      <c r="F29" t="s">
        <v>99</v>
      </c>
      <c r="G29">
        <v>16</v>
      </c>
      <c r="H29" t="s">
        <v>93</v>
      </c>
      <c r="I29">
        <v>10001</v>
      </c>
      <c r="J29" s="2" t="str">
        <f t="shared" si="0"/>
        <v>More than 1000 Employees</v>
      </c>
      <c r="K29">
        <v>3529745</v>
      </c>
      <c r="L29" t="s">
        <v>681</v>
      </c>
      <c r="M29" t="s">
        <v>20</v>
      </c>
      <c r="N29" t="s">
        <v>32</v>
      </c>
      <c r="O29">
        <v>16</v>
      </c>
    </row>
    <row r="30" spans="1:15" x14ac:dyDescent="0.3">
      <c r="A30">
        <v>29</v>
      </c>
      <c r="B30" t="s">
        <v>100</v>
      </c>
      <c r="C30" t="s">
        <v>56</v>
      </c>
      <c r="D30" t="s">
        <v>57</v>
      </c>
      <c r="E30" t="s">
        <v>24</v>
      </c>
      <c r="F30" t="s">
        <v>101</v>
      </c>
      <c r="G30">
        <v>17</v>
      </c>
      <c r="H30" t="s">
        <v>93</v>
      </c>
      <c r="I30">
        <v>10001</v>
      </c>
      <c r="J30" s="2" t="str">
        <f t="shared" si="0"/>
        <v>More than 1000 Employees</v>
      </c>
      <c r="K30">
        <v>7802</v>
      </c>
      <c r="L30" t="s">
        <v>659</v>
      </c>
      <c r="M30" t="s">
        <v>20</v>
      </c>
      <c r="N30" t="s">
        <v>30</v>
      </c>
      <c r="O30">
        <v>11</v>
      </c>
    </row>
    <row r="31" spans="1:15" x14ac:dyDescent="0.3">
      <c r="A31">
        <v>30</v>
      </c>
      <c r="B31" t="s">
        <v>102</v>
      </c>
      <c r="C31" t="s">
        <v>38</v>
      </c>
      <c r="D31" t="s">
        <v>38</v>
      </c>
      <c r="E31" t="s">
        <v>39</v>
      </c>
      <c r="F31" t="s">
        <v>103</v>
      </c>
      <c r="G31">
        <v>18</v>
      </c>
      <c r="H31" t="s">
        <v>93</v>
      </c>
      <c r="I31">
        <v>126</v>
      </c>
      <c r="J31" s="2" t="str">
        <f t="shared" si="0"/>
        <v>Between 100 -1000</v>
      </c>
      <c r="K31">
        <v>208673</v>
      </c>
      <c r="L31" t="s">
        <v>682</v>
      </c>
      <c r="M31" t="s">
        <v>104</v>
      </c>
      <c r="N31" t="s">
        <v>45</v>
      </c>
      <c r="O31">
        <v>120</v>
      </c>
    </row>
    <row r="32" spans="1:15" x14ac:dyDescent="0.3">
      <c r="A32">
        <v>31</v>
      </c>
      <c r="B32" t="s">
        <v>102</v>
      </c>
      <c r="C32" t="s">
        <v>105</v>
      </c>
      <c r="D32" t="s">
        <v>106</v>
      </c>
      <c r="E32" t="s">
        <v>107</v>
      </c>
      <c r="F32" t="s">
        <v>103</v>
      </c>
      <c r="G32">
        <v>18</v>
      </c>
      <c r="H32" t="s">
        <v>93</v>
      </c>
      <c r="I32">
        <v>126</v>
      </c>
      <c r="J32" s="2" t="str">
        <f t="shared" si="0"/>
        <v>Between 100 -1000</v>
      </c>
      <c r="K32">
        <v>208681</v>
      </c>
      <c r="L32" t="s">
        <v>683</v>
      </c>
      <c r="M32" t="s">
        <v>104</v>
      </c>
      <c r="N32" t="s">
        <v>45</v>
      </c>
      <c r="O32">
        <v>39</v>
      </c>
    </row>
    <row r="33" spans="1:15" x14ac:dyDescent="0.3">
      <c r="A33">
        <v>32</v>
      </c>
      <c r="B33" t="s">
        <v>108</v>
      </c>
      <c r="C33" t="s">
        <v>109</v>
      </c>
      <c r="D33" t="s">
        <v>110</v>
      </c>
      <c r="E33" t="s">
        <v>111</v>
      </c>
      <c r="F33" t="s">
        <v>103</v>
      </c>
      <c r="G33">
        <v>18</v>
      </c>
      <c r="H33" t="s">
        <v>93</v>
      </c>
      <c r="I33">
        <v>126</v>
      </c>
      <c r="J33" s="2" t="str">
        <f t="shared" si="0"/>
        <v>Between 100 -1000</v>
      </c>
      <c r="K33">
        <v>208685</v>
      </c>
      <c r="L33" t="s">
        <v>684</v>
      </c>
      <c r="M33" t="s">
        <v>104</v>
      </c>
      <c r="N33" t="s">
        <v>45</v>
      </c>
      <c r="O33">
        <v>30</v>
      </c>
    </row>
    <row r="34" spans="1:15" x14ac:dyDescent="0.3">
      <c r="A34">
        <v>33</v>
      </c>
      <c r="B34" t="s">
        <v>112</v>
      </c>
      <c r="C34" t="s">
        <v>41</v>
      </c>
      <c r="D34" t="s">
        <v>41</v>
      </c>
      <c r="E34" t="s">
        <v>41</v>
      </c>
      <c r="F34" t="s">
        <v>113</v>
      </c>
      <c r="G34">
        <v>19</v>
      </c>
      <c r="H34" t="s">
        <v>93</v>
      </c>
      <c r="I34">
        <v>126</v>
      </c>
      <c r="J34" s="2" t="str">
        <f t="shared" si="0"/>
        <v>Between 100 -1000</v>
      </c>
      <c r="K34">
        <v>8412</v>
      </c>
      <c r="L34" t="s">
        <v>685</v>
      </c>
      <c r="M34" t="s">
        <v>20</v>
      </c>
      <c r="N34" t="s">
        <v>45</v>
      </c>
      <c r="O34">
        <v>19</v>
      </c>
    </row>
    <row r="35" spans="1:15" x14ac:dyDescent="0.3">
      <c r="A35">
        <v>34</v>
      </c>
      <c r="B35" t="s">
        <v>114</v>
      </c>
      <c r="C35" t="s">
        <v>28</v>
      </c>
      <c r="D35" t="s">
        <v>29</v>
      </c>
      <c r="E35" t="s">
        <v>17</v>
      </c>
      <c r="F35" t="s">
        <v>115</v>
      </c>
      <c r="G35">
        <v>20</v>
      </c>
      <c r="H35" t="s">
        <v>116</v>
      </c>
      <c r="I35">
        <v>10001</v>
      </c>
      <c r="J35" s="2" t="str">
        <f t="shared" si="0"/>
        <v>More than 1000 Employees</v>
      </c>
      <c r="K35">
        <v>4678117</v>
      </c>
      <c r="L35" t="s">
        <v>686</v>
      </c>
      <c r="M35" t="s">
        <v>20</v>
      </c>
      <c r="N35" t="s">
        <v>30</v>
      </c>
      <c r="O35">
        <v>35</v>
      </c>
    </row>
    <row r="36" spans="1:15" x14ac:dyDescent="0.3">
      <c r="A36">
        <v>35</v>
      </c>
      <c r="B36" t="s">
        <v>117</v>
      </c>
      <c r="C36" t="s">
        <v>28</v>
      </c>
      <c r="D36" t="s">
        <v>29</v>
      </c>
      <c r="E36" t="s">
        <v>17</v>
      </c>
      <c r="F36" t="s">
        <v>118</v>
      </c>
      <c r="G36">
        <v>21</v>
      </c>
      <c r="H36" t="s">
        <v>116</v>
      </c>
      <c r="I36">
        <v>10001</v>
      </c>
      <c r="J36" s="2" t="str">
        <f t="shared" si="0"/>
        <v>More than 1000 Employees</v>
      </c>
      <c r="K36">
        <v>466359</v>
      </c>
      <c r="L36" t="s">
        <v>658</v>
      </c>
      <c r="M36" t="s">
        <v>20</v>
      </c>
      <c r="N36" t="s">
        <v>14</v>
      </c>
      <c r="O36">
        <v>22</v>
      </c>
    </row>
    <row r="37" spans="1:15" x14ac:dyDescent="0.3">
      <c r="A37">
        <v>36</v>
      </c>
      <c r="B37" t="s">
        <v>119</v>
      </c>
      <c r="C37" t="s">
        <v>25</v>
      </c>
      <c r="D37" t="s">
        <v>26</v>
      </c>
      <c r="E37" t="s">
        <v>24</v>
      </c>
      <c r="F37" t="s">
        <v>120</v>
      </c>
      <c r="G37">
        <v>22</v>
      </c>
      <c r="H37" t="s">
        <v>121</v>
      </c>
      <c r="I37">
        <v>30</v>
      </c>
      <c r="J37" s="2" t="str">
        <f t="shared" si="0"/>
        <v>Within 100 Employees</v>
      </c>
      <c r="K37">
        <v>18837</v>
      </c>
      <c r="L37" t="s">
        <v>674</v>
      </c>
      <c r="M37" t="s">
        <v>20</v>
      </c>
      <c r="N37" t="s">
        <v>32</v>
      </c>
      <c r="O37">
        <v>8</v>
      </c>
    </row>
    <row r="38" spans="1:15" x14ac:dyDescent="0.3">
      <c r="A38">
        <v>37</v>
      </c>
      <c r="B38" t="s">
        <v>122</v>
      </c>
      <c r="C38" t="s">
        <v>123</v>
      </c>
      <c r="D38" t="s">
        <v>124</v>
      </c>
      <c r="E38" t="s">
        <v>107</v>
      </c>
      <c r="F38" t="s">
        <v>125</v>
      </c>
      <c r="G38">
        <v>23</v>
      </c>
      <c r="H38" t="s">
        <v>126</v>
      </c>
      <c r="I38">
        <v>6</v>
      </c>
      <c r="J38" s="2" t="str">
        <f t="shared" si="0"/>
        <v>Within 100 Employees</v>
      </c>
      <c r="K38">
        <v>266</v>
      </c>
      <c r="L38" t="s">
        <v>687</v>
      </c>
      <c r="M38" t="s">
        <v>20</v>
      </c>
      <c r="N38" t="s">
        <v>30</v>
      </c>
      <c r="O38">
        <v>36</v>
      </c>
    </row>
    <row r="39" spans="1:15" x14ac:dyDescent="0.3">
      <c r="A39">
        <v>38</v>
      </c>
      <c r="B39" t="s">
        <v>122</v>
      </c>
      <c r="C39" t="s">
        <v>127</v>
      </c>
      <c r="D39" t="s">
        <v>98</v>
      </c>
      <c r="E39" t="s">
        <v>98</v>
      </c>
      <c r="F39" t="s">
        <v>125</v>
      </c>
      <c r="G39">
        <v>23</v>
      </c>
      <c r="H39" t="s">
        <v>126</v>
      </c>
      <c r="I39">
        <v>6</v>
      </c>
      <c r="J39" s="2" t="str">
        <f t="shared" si="0"/>
        <v>Within 100 Employees</v>
      </c>
      <c r="K39">
        <v>266</v>
      </c>
      <c r="L39" t="s">
        <v>688</v>
      </c>
      <c r="M39" t="s">
        <v>20</v>
      </c>
      <c r="N39" t="s">
        <v>30</v>
      </c>
      <c r="O39">
        <v>43</v>
      </c>
    </row>
    <row r="40" spans="1:15" x14ac:dyDescent="0.3">
      <c r="A40">
        <v>39</v>
      </c>
      <c r="B40" t="s">
        <v>128</v>
      </c>
      <c r="C40" t="s">
        <v>129</v>
      </c>
      <c r="D40" t="s">
        <v>130</v>
      </c>
      <c r="E40" t="s">
        <v>24</v>
      </c>
      <c r="F40" t="s">
        <v>131</v>
      </c>
      <c r="G40">
        <v>24</v>
      </c>
      <c r="H40" t="s">
        <v>132</v>
      </c>
      <c r="I40">
        <v>126</v>
      </c>
      <c r="J40" s="2" t="str">
        <f t="shared" si="0"/>
        <v>Between 100 -1000</v>
      </c>
      <c r="K40">
        <v>9617</v>
      </c>
      <c r="L40" t="s">
        <v>678</v>
      </c>
      <c r="M40" t="s">
        <v>20</v>
      </c>
      <c r="N40" t="s">
        <v>32</v>
      </c>
      <c r="O40">
        <v>4</v>
      </c>
    </row>
    <row r="41" spans="1:15" x14ac:dyDescent="0.3">
      <c r="A41">
        <v>40</v>
      </c>
      <c r="B41" t="s">
        <v>133</v>
      </c>
      <c r="C41" t="s">
        <v>77</v>
      </c>
      <c r="D41" t="s">
        <v>78</v>
      </c>
      <c r="E41" t="s">
        <v>79</v>
      </c>
      <c r="F41" t="s">
        <v>134</v>
      </c>
      <c r="G41">
        <v>25</v>
      </c>
      <c r="H41" t="s">
        <v>132</v>
      </c>
      <c r="I41">
        <v>6</v>
      </c>
      <c r="J41" s="2" t="str">
        <f t="shared" si="0"/>
        <v>Within 100 Employees</v>
      </c>
      <c r="K41">
        <v>171</v>
      </c>
      <c r="L41" t="s">
        <v>689</v>
      </c>
      <c r="M41" t="s">
        <v>20</v>
      </c>
      <c r="N41" t="s">
        <v>30</v>
      </c>
      <c r="O41">
        <v>74</v>
      </c>
    </row>
    <row r="42" spans="1:15" x14ac:dyDescent="0.3">
      <c r="A42">
        <v>41</v>
      </c>
      <c r="B42" t="s">
        <v>135</v>
      </c>
      <c r="C42" t="s">
        <v>28</v>
      </c>
      <c r="D42" t="s">
        <v>29</v>
      </c>
      <c r="E42" t="s">
        <v>17</v>
      </c>
      <c r="F42" t="s">
        <v>136</v>
      </c>
      <c r="G42">
        <v>26</v>
      </c>
      <c r="H42" t="s">
        <v>137</v>
      </c>
      <c r="I42">
        <v>10001</v>
      </c>
      <c r="J42" s="2" t="str">
        <f t="shared" si="0"/>
        <v>More than 1000 Employees</v>
      </c>
      <c r="K42">
        <v>758004</v>
      </c>
      <c r="L42" t="s">
        <v>690</v>
      </c>
      <c r="M42" t="s">
        <v>20</v>
      </c>
      <c r="N42" t="s">
        <v>30</v>
      </c>
      <c r="O42">
        <v>64</v>
      </c>
    </row>
    <row r="43" spans="1:15" x14ac:dyDescent="0.3">
      <c r="A43">
        <v>42</v>
      </c>
      <c r="B43" t="s">
        <v>138</v>
      </c>
      <c r="C43" t="s">
        <v>41</v>
      </c>
      <c r="D43" t="s">
        <v>41</v>
      </c>
      <c r="E43" t="s">
        <v>41</v>
      </c>
      <c r="F43" t="s">
        <v>139</v>
      </c>
      <c r="G43">
        <v>27</v>
      </c>
      <c r="H43" t="s">
        <v>140</v>
      </c>
      <c r="I43">
        <v>30</v>
      </c>
      <c r="J43" s="2" t="str">
        <f t="shared" si="0"/>
        <v>Within 100 Employees</v>
      </c>
      <c r="K43">
        <v>375</v>
      </c>
      <c r="L43" t="s">
        <v>691</v>
      </c>
      <c r="M43" t="s">
        <v>20</v>
      </c>
      <c r="N43" t="s">
        <v>45</v>
      </c>
      <c r="O43">
        <v>24</v>
      </c>
    </row>
    <row r="44" spans="1:15" x14ac:dyDescent="0.3">
      <c r="A44">
        <v>43</v>
      </c>
      <c r="B44" t="s">
        <v>141</v>
      </c>
      <c r="C44" t="s">
        <v>127</v>
      </c>
      <c r="D44" t="s">
        <v>98</v>
      </c>
      <c r="E44" t="s">
        <v>98</v>
      </c>
      <c r="F44" t="s">
        <v>142</v>
      </c>
      <c r="G44">
        <v>28</v>
      </c>
      <c r="H44" t="s">
        <v>140</v>
      </c>
      <c r="I44">
        <v>10001</v>
      </c>
      <c r="J44" s="2" t="str">
        <f t="shared" si="0"/>
        <v>More than 1000 Employees</v>
      </c>
      <c r="K44">
        <v>750241</v>
      </c>
      <c r="L44" t="s">
        <v>692</v>
      </c>
      <c r="M44" t="s">
        <v>20</v>
      </c>
      <c r="N44" t="s">
        <v>30</v>
      </c>
      <c r="O44">
        <v>49</v>
      </c>
    </row>
    <row r="45" spans="1:15" x14ac:dyDescent="0.3">
      <c r="A45">
        <v>44</v>
      </c>
      <c r="B45" t="s">
        <v>143</v>
      </c>
      <c r="C45" t="s">
        <v>41</v>
      </c>
      <c r="D45" t="s">
        <v>41</v>
      </c>
      <c r="E45" t="s">
        <v>41</v>
      </c>
      <c r="F45" t="s">
        <v>144</v>
      </c>
      <c r="G45">
        <v>29</v>
      </c>
      <c r="H45" t="s">
        <v>145</v>
      </c>
      <c r="I45">
        <v>30</v>
      </c>
      <c r="J45" s="2" t="str">
        <f t="shared" si="0"/>
        <v>Within 100 Employees</v>
      </c>
      <c r="K45">
        <v>128</v>
      </c>
      <c r="L45" t="s">
        <v>693</v>
      </c>
      <c r="M45" t="s">
        <v>20</v>
      </c>
      <c r="N45" t="s">
        <v>45</v>
      </c>
      <c r="O45">
        <v>3</v>
      </c>
    </row>
    <row r="46" spans="1:15" x14ac:dyDescent="0.3">
      <c r="A46">
        <v>45</v>
      </c>
      <c r="B46" t="s">
        <v>146</v>
      </c>
      <c r="C46" t="s">
        <v>28</v>
      </c>
      <c r="D46" t="s">
        <v>29</v>
      </c>
      <c r="E46" t="s">
        <v>17</v>
      </c>
      <c r="F46" t="s">
        <v>147</v>
      </c>
      <c r="G46">
        <v>30</v>
      </c>
      <c r="H46" t="s">
        <v>148</v>
      </c>
      <c r="I46">
        <v>350</v>
      </c>
      <c r="J46" s="2" t="str">
        <f t="shared" si="0"/>
        <v>Between 100 -1000</v>
      </c>
      <c r="K46">
        <v>76950</v>
      </c>
      <c r="L46" t="s">
        <v>674</v>
      </c>
      <c r="M46" t="s">
        <v>20</v>
      </c>
      <c r="N46" t="s">
        <v>32</v>
      </c>
      <c r="O46">
        <v>8</v>
      </c>
    </row>
    <row r="47" spans="1:15" x14ac:dyDescent="0.3">
      <c r="A47">
        <v>46</v>
      </c>
      <c r="B47" t="s">
        <v>90</v>
      </c>
      <c r="C47" t="s">
        <v>56</v>
      </c>
      <c r="D47" t="s">
        <v>57</v>
      </c>
      <c r="E47" t="s">
        <v>24</v>
      </c>
      <c r="F47" t="s">
        <v>149</v>
      </c>
      <c r="G47">
        <v>31</v>
      </c>
      <c r="H47" t="s">
        <v>148</v>
      </c>
      <c r="I47">
        <v>6</v>
      </c>
      <c r="J47" s="2" t="str">
        <f t="shared" si="0"/>
        <v>Within 100 Employees</v>
      </c>
      <c r="K47">
        <v>233</v>
      </c>
      <c r="L47" t="s">
        <v>694</v>
      </c>
      <c r="M47" t="s">
        <v>20</v>
      </c>
      <c r="N47" t="s">
        <v>32</v>
      </c>
      <c r="O47">
        <v>2</v>
      </c>
    </row>
    <row r="48" spans="1:15" x14ac:dyDescent="0.3">
      <c r="A48">
        <v>47</v>
      </c>
      <c r="B48" t="s">
        <v>150</v>
      </c>
      <c r="C48" t="s">
        <v>28</v>
      </c>
      <c r="D48" t="s">
        <v>29</v>
      </c>
      <c r="E48" t="s">
        <v>17</v>
      </c>
      <c r="F48" t="s">
        <v>151</v>
      </c>
      <c r="G48">
        <v>32</v>
      </c>
      <c r="H48" t="s">
        <v>148</v>
      </c>
      <c r="I48">
        <v>3000</v>
      </c>
      <c r="J48" s="2" t="str">
        <f t="shared" si="0"/>
        <v>More than 1000 Employees</v>
      </c>
      <c r="K48">
        <v>193401</v>
      </c>
      <c r="L48" t="s">
        <v>695</v>
      </c>
      <c r="M48" t="s">
        <v>20</v>
      </c>
      <c r="N48" t="s">
        <v>14</v>
      </c>
      <c r="O48">
        <v>4</v>
      </c>
    </row>
    <row r="49" spans="1:15" x14ac:dyDescent="0.3">
      <c r="A49">
        <v>48</v>
      </c>
      <c r="B49" t="s">
        <v>152</v>
      </c>
      <c r="C49" t="s">
        <v>28</v>
      </c>
      <c r="D49" t="s">
        <v>29</v>
      </c>
      <c r="E49" t="s">
        <v>17</v>
      </c>
      <c r="F49" t="s">
        <v>153</v>
      </c>
      <c r="G49">
        <v>33</v>
      </c>
      <c r="H49" t="s">
        <v>148</v>
      </c>
      <c r="I49">
        <v>30</v>
      </c>
      <c r="J49" s="2" t="str">
        <f t="shared" si="0"/>
        <v>Within 100 Employees</v>
      </c>
      <c r="K49">
        <v>17369</v>
      </c>
      <c r="L49" t="s">
        <v>696</v>
      </c>
      <c r="M49" t="s">
        <v>20</v>
      </c>
      <c r="N49" t="s">
        <v>30</v>
      </c>
      <c r="O49">
        <v>68</v>
      </c>
    </row>
    <row r="50" spans="1:15" x14ac:dyDescent="0.3">
      <c r="A50">
        <v>49</v>
      </c>
      <c r="B50" t="s">
        <v>154</v>
      </c>
      <c r="C50" t="s">
        <v>56</v>
      </c>
      <c r="D50" t="s">
        <v>57</v>
      </c>
      <c r="E50" t="s">
        <v>24</v>
      </c>
      <c r="F50" t="s">
        <v>155</v>
      </c>
      <c r="G50">
        <v>34</v>
      </c>
      <c r="H50" t="s">
        <v>148</v>
      </c>
      <c r="I50">
        <v>126</v>
      </c>
      <c r="J50" s="2" t="str">
        <f t="shared" si="0"/>
        <v>Between 100 -1000</v>
      </c>
      <c r="K50">
        <v>658</v>
      </c>
      <c r="L50" t="s">
        <v>697</v>
      </c>
      <c r="M50" t="s">
        <v>20</v>
      </c>
      <c r="N50" t="s">
        <v>30</v>
      </c>
      <c r="O50">
        <v>12</v>
      </c>
    </row>
    <row r="51" spans="1:15" x14ac:dyDescent="0.3">
      <c r="A51">
        <v>50</v>
      </c>
      <c r="B51" t="s">
        <v>156</v>
      </c>
      <c r="C51" t="s">
        <v>28</v>
      </c>
      <c r="D51" t="s">
        <v>29</v>
      </c>
      <c r="E51" t="s">
        <v>17</v>
      </c>
      <c r="F51" t="s">
        <v>157</v>
      </c>
      <c r="G51">
        <v>35</v>
      </c>
      <c r="H51" t="s">
        <v>148</v>
      </c>
      <c r="I51">
        <v>350</v>
      </c>
      <c r="J51" s="2" t="str">
        <f t="shared" si="0"/>
        <v>Between 100 -1000</v>
      </c>
      <c r="K51">
        <v>15736</v>
      </c>
      <c r="L51" t="s">
        <v>698</v>
      </c>
      <c r="M51" t="s">
        <v>20</v>
      </c>
      <c r="N51" t="s">
        <v>32</v>
      </c>
      <c r="O51">
        <v>6</v>
      </c>
    </row>
    <row r="52" spans="1:15" x14ac:dyDescent="0.3">
      <c r="A52">
        <v>51</v>
      </c>
      <c r="B52" t="s">
        <v>158</v>
      </c>
      <c r="C52" t="s">
        <v>41</v>
      </c>
      <c r="D52" t="s">
        <v>41</v>
      </c>
      <c r="E52" t="s">
        <v>41</v>
      </c>
      <c r="F52" t="s">
        <v>159</v>
      </c>
      <c r="G52">
        <v>36</v>
      </c>
      <c r="H52" t="s">
        <v>148</v>
      </c>
      <c r="I52">
        <v>30</v>
      </c>
      <c r="J52" s="2" t="str">
        <f t="shared" si="0"/>
        <v>Within 100 Employees</v>
      </c>
      <c r="K52">
        <v>1667</v>
      </c>
      <c r="L52" t="s">
        <v>699</v>
      </c>
      <c r="M52" t="s">
        <v>44</v>
      </c>
      <c r="N52" t="s">
        <v>45</v>
      </c>
      <c r="O52">
        <v>40</v>
      </c>
    </row>
    <row r="53" spans="1:15" x14ac:dyDescent="0.3">
      <c r="A53">
        <v>52</v>
      </c>
      <c r="B53" t="s">
        <v>160</v>
      </c>
      <c r="C53" t="s">
        <v>56</v>
      </c>
      <c r="D53" t="s">
        <v>57</v>
      </c>
      <c r="E53" t="s">
        <v>24</v>
      </c>
      <c r="F53" t="s">
        <v>161</v>
      </c>
      <c r="G53">
        <v>37</v>
      </c>
      <c r="H53" t="s">
        <v>148</v>
      </c>
      <c r="I53">
        <v>750</v>
      </c>
      <c r="J53" s="2" t="str">
        <f t="shared" si="0"/>
        <v>Between 100 -1000</v>
      </c>
      <c r="K53">
        <v>43952</v>
      </c>
      <c r="L53" t="s">
        <v>700</v>
      </c>
      <c r="M53" t="s">
        <v>20</v>
      </c>
      <c r="N53" t="s">
        <v>30</v>
      </c>
      <c r="O53">
        <v>52</v>
      </c>
    </row>
    <row r="54" spans="1:15" x14ac:dyDescent="0.3">
      <c r="A54">
        <v>53</v>
      </c>
      <c r="B54" t="s">
        <v>162</v>
      </c>
      <c r="C54" t="s">
        <v>82</v>
      </c>
      <c r="D54" t="s">
        <v>83</v>
      </c>
      <c r="E54" t="s">
        <v>17</v>
      </c>
      <c r="F54" t="s">
        <v>163</v>
      </c>
      <c r="G54">
        <v>38</v>
      </c>
      <c r="H54" t="s">
        <v>164</v>
      </c>
      <c r="I54">
        <v>350</v>
      </c>
      <c r="J54" s="2" t="str">
        <f t="shared" si="0"/>
        <v>Between 100 -1000</v>
      </c>
      <c r="K54">
        <v>42805</v>
      </c>
      <c r="L54" t="s">
        <v>701</v>
      </c>
      <c r="M54" t="s">
        <v>20</v>
      </c>
      <c r="N54" t="s">
        <v>14</v>
      </c>
      <c r="O54">
        <v>40</v>
      </c>
    </row>
    <row r="55" spans="1:15" x14ac:dyDescent="0.3">
      <c r="A55">
        <v>54</v>
      </c>
      <c r="B55" t="s">
        <v>165</v>
      </c>
      <c r="C55" t="s">
        <v>56</v>
      </c>
      <c r="D55" t="s">
        <v>57</v>
      </c>
      <c r="E55" t="s">
        <v>24</v>
      </c>
      <c r="F55" t="s">
        <v>166</v>
      </c>
      <c r="G55">
        <v>39</v>
      </c>
      <c r="H55" t="s">
        <v>167</v>
      </c>
      <c r="I55">
        <v>10001</v>
      </c>
      <c r="J55" s="2" t="str">
        <f t="shared" si="0"/>
        <v>More than 1000 Employees</v>
      </c>
      <c r="K55">
        <v>1111000</v>
      </c>
      <c r="L55" t="s">
        <v>702</v>
      </c>
      <c r="M55" t="s">
        <v>20</v>
      </c>
      <c r="N55" t="s">
        <v>32</v>
      </c>
      <c r="O55">
        <v>5</v>
      </c>
    </row>
    <row r="56" spans="1:15" x14ac:dyDescent="0.3">
      <c r="A56">
        <v>55</v>
      </c>
      <c r="B56" t="s">
        <v>168</v>
      </c>
      <c r="C56" t="s">
        <v>47</v>
      </c>
      <c r="D56" t="s">
        <v>48</v>
      </c>
      <c r="E56" t="s">
        <v>49</v>
      </c>
      <c r="F56" t="s">
        <v>169</v>
      </c>
      <c r="G56">
        <v>40</v>
      </c>
      <c r="H56" t="s">
        <v>170</v>
      </c>
      <c r="I56">
        <v>30</v>
      </c>
      <c r="J56" s="2" t="str">
        <f t="shared" si="0"/>
        <v>Within 100 Employees</v>
      </c>
      <c r="K56">
        <v>14094</v>
      </c>
      <c r="L56" t="s">
        <v>703</v>
      </c>
      <c r="M56" t="s">
        <v>20</v>
      </c>
      <c r="N56" t="s">
        <v>30</v>
      </c>
      <c r="O56">
        <v>7</v>
      </c>
    </row>
    <row r="57" spans="1:15" x14ac:dyDescent="0.3">
      <c r="A57">
        <v>56</v>
      </c>
      <c r="B57" t="s">
        <v>171</v>
      </c>
      <c r="C57" t="s">
        <v>77</v>
      </c>
      <c r="D57" t="s">
        <v>78</v>
      </c>
      <c r="E57" t="s">
        <v>79</v>
      </c>
      <c r="F57" t="s">
        <v>172</v>
      </c>
      <c r="G57">
        <v>41</v>
      </c>
      <c r="H57" t="s">
        <v>173</v>
      </c>
      <c r="I57">
        <v>7500</v>
      </c>
      <c r="J57" s="2" t="str">
        <f t="shared" si="0"/>
        <v>More than 1000 Employees</v>
      </c>
      <c r="K57">
        <v>3724</v>
      </c>
      <c r="L57" t="s">
        <v>704</v>
      </c>
      <c r="M57" t="s">
        <v>20</v>
      </c>
      <c r="N57" t="s">
        <v>30</v>
      </c>
      <c r="O57">
        <v>156</v>
      </c>
    </row>
    <row r="58" spans="1:15" x14ac:dyDescent="0.3">
      <c r="A58">
        <v>57</v>
      </c>
      <c r="B58" t="s">
        <v>171</v>
      </c>
      <c r="C58" t="s">
        <v>174</v>
      </c>
      <c r="D58" t="s">
        <v>175</v>
      </c>
      <c r="E58" t="s">
        <v>79</v>
      </c>
      <c r="F58" t="s">
        <v>172</v>
      </c>
      <c r="G58">
        <v>41</v>
      </c>
      <c r="H58" t="s">
        <v>173</v>
      </c>
      <c r="I58">
        <v>7500</v>
      </c>
      <c r="J58" s="2" t="str">
        <f t="shared" si="0"/>
        <v>More than 1000 Employees</v>
      </c>
      <c r="K58">
        <v>3724</v>
      </c>
      <c r="L58" t="s">
        <v>705</v>
      </c>
      <c r="M58" t="s">
        <v>20</v>
      </c>
      <c r="N58" t="s">
        <v>30</v>
      </c>
      <c r="O58">
        <v>76</v>
      </c>
    </row>
    <row r="59" spans="1:15" x14ac:dyDescent="0.3">
      <c r="A59">
        <v>58</v>
      </c>
      <c r="B59" t="s">
        <v>171</v>
      </c>
      <c r="C59" t="s">
        <v>176</v>
      </c>
      <c r="D59" t="s">
        <v>177</v>
      </c>
      <c r="E59" t="s">
        <v>79</v>
      </c>
      <c r="F59" t="s">
        <v>172</v>
      </c>
      <c r="G59">
        <v>41</v>
      </c>
      <c r="H59" t="s">
        <v>173</v>
      </c>
      <c r="I59">
        <v>7500</v>
      </c>
      <c r="J59" s="2" t="str">
        <f t="shared" si="0"/>
        <v>More than 1000 Employees</v>
      </c>
      <c r="K59">
        <v>3724</v>
      </c>
      <c r="L59" t="s">
        <v>706</v>
      </c>
      <c r="M59" t="s">
        <v>20</v>
      </c>
      <c r="N59" t="s">
        <v>30</v>
      </c>
      <c r="O59">
        <v>71</v>
      </c>
    </row>
    <row r="60" spans="1:15" x14ac:dyDescent="0.3">
      <c r="A60">
        <v>59</v>
      </c>
      <c r="B60" t="s">
        <v>178</v>
      </c>
      <c r="C60" t="s">
        <v>176</v>
      </c>
      <c r="D60" t="s">
        <v>177</v>
      </c>
      <c r="E60" t="s">
        <v>79</v>
      </c>
      <c r="F60" t="s">
        <v>172</v>
      </c>
      <c r="G60">
        <v>41</v>
      </c>
      <c r="H60" t="s">
        <v>173</v>
      </c>
      <c r="I60">
        <v>7500</v>
      </c>
      <c r="J60" s="2" t="str">
        <f t="shared" si="0"/>
        <v>More than 1000 Employees</v>
      </c>
      <c r="K60">
        <v>3724</v>
      </c>
      <c r="L60" t="s">
        <v>707</v>
      </c>
      <c r="M60" t="s">
        <v>20</v>
      </c>
      <c r="N60" t="s">
        <v>30</v>
      </c>
      <c r="O60">
        <v>88</v>
      </c>
    </row>
    <row r="61" spans="1:15" x14ac:dyDescent="0.3">
      <c r="A61">
        <v>60</v>
      </c>
      <c r="B61" t="s">
        <v>178</v>
      </c>
      <c r="C61" t="s">
        <v>179</v>
      </c>
      <c r="D61" t="s">
        <v>79</v>
      </c>
      <c r="E61" t="s">
        <v>41</v>
      </c>
      <c r="F61" t="s">
        <v>172</v>
      </c>
      <c r="G61">
        <v>41</v>
      </c>
      <c r="H61" t="s">
        <v>173</v>
      </c>
      <c r="I61">
        <v>7500</v>
      </c>
      <c r="J61" s="2" t="str">
        <f t="shared" si="0"/>
        <v>More than 1000 Employees</v>
      </c>
      <c r="K61">
        <v>3724</v>
      </c>
      <c r="L61" t="s">
        <v>686</v>
      </c>
      <c r="M61" t="s">
        <v>20</v>
      </c>
      <c r="N61" t="s">
        <v>30</v>
      </c>
      <c r="O61">
        <v>35</v>
      </c>
    </row>
    <row r="62" spans="1:15" x14ac:dyDescent="0.3">
      <c r="A62">
        <v>61</v>
      </c>
      <c r="B62" t="s">
        <v>90</v>
      </c>
      <c r="C62" t="s">
        <v>77</v>
      </c>
      <c r="D62" t="s">
        <v>78</v>
      </c>
      <c r="E62" t="s">
        <v>79</v>
      </c>
      <c r="F62" t="s">
        <v>180</v>
      </c>
      <c r="G62">
        <v>42</v>
      </c>
      <c r="H62" t="s">
        <v>181</v>
      </c>
      <c r="I62">
        <v>10001</v>
      </c>
      <c r="J62" s="2" t="str">
        <f t="shared" si="0"/>
        <v>More than 1000 Employees</v>
      </c>
      <c r="K62">
        <v>1327414</v>
      </c>
      <c r="L62" t="s">
        <v>708</v>
      </c>
      <c r="M62" t="s">
        <v>20</v>
      </c>
      <c r="N62" t="s">
        <v>14</v>
      </c>
      <c r="O62">
        <v>18</v>
      </c>
    </row>
    <row r="63" spans="1:15" x14ac:dyDescent="0.3">
      <c r="A63">
        <v>62</v>
      </c>
      <c r="B63" t="s">
        <v>182</v>
      </c>
      <c r="C63" t="s">
        <v>35</v>
      </c>
      <c r="D63" t="s">
        <v>36</v>
      </c>
      <c r="E63" t="s">
        <v>37</v>
      </c>
      <c r="F63" t="s">
        <v>183</v>
      </c>
      <c r="G63">
        <v>43</v>
      </c>
      <c r="H63" t="s">
        <v>181</v>
      </c>
      <c r="I63">
        <v>10001</v>
      </c>
      <c r="J63" s="2" t="str">
        <f t="shared" si="0"/>
        <v>More than 1000 Employees</v>
      </c>
      <c r="K63">
        <v>111553</v>
      </c>
      <c r="L63" t="s">
        <v>709</v>
      </c>
      <c r="M63" t="s">
        <v>20</v>
      </c>
      <c r="N63" t="s">
        <v>14</v>
      </c>
      <c r="O63">
        <v>10</v>
      </c>
    </row>
    <row r="64" spans="1:15" x14ac:dyDescent="0.3">
      <c r="A64">
        <v>63</v>
      </c>
      <c r="B64" t="s">
        <v>184</v>
      </c>
      <c r="C64" t="s">
        <v>28</v>
      </c>
      <c r="D64" t="s">
        <v>29</v>
      </c>
      <c r="E64" t="s">
        <v>17</v>
      </c>
      <c r="F64" t="s">
        <v>185</v>
      </c>
      <c r="G64">
        <v>44</v>
      </c>
      <c r="H64" t="s">
        <v>181</v>
      </c>
      <c r="I64">
        <v>3000</v>
      </c>
      <c r="J64" s="2" t="str">
        <f t="shared" si="0"/>
        <v>More than 1000 Employees</v>
      </c>
      <c r="K64">
        <v>203350</v>
      </c>
      <c r="L64" t="s">
        <v>710</v>
      </c>
      <c r="M64" t="s">
        <v>20</v>
      </c>
      <c r="N64" t="s">
        <v>32</v>
      </c>
      <c r="O64">
        <v>30</v>
      </c>
    </row>
    <row r="65" spans="1:15" x14ac:dyDescent="0.3">
      <c r="A65">
        <v>64</v>
      </c>
      <c r="B65" t="s">
        <v>186</v>
      </c>
      <c r="C65" t="s">
        <v>15</v>
      </c>
      <c r="D65" t="s">
        <v>16</v>
      </c>
      <c r="E65" t="s">
        <v>17</v>
      </c>
      <c r="F65" t="s">
        <v>187</v>
      </c>
      <c r="G65">
        <v>45</v>
      </c>
      <c r="H65" t="s">
        <v>181</v>
      </c>
      <c r="I65">
        <v>3000</v>
      </c>
      <c r="J65" s="2" t="str">
        <f t="shared" si="0"/>
        <v>More than 1000 Employees</v>
      </c>
      <c r="K65">
        <v>38291</v>
      </c>
      <c r="L65" t="s">
        <v>711</v>
      </c>
      <c r="M65" t="s">
        <v>20</v>
      </c>
      <c r="N65" t="s">
        <v>32</v>
      </c>
      <c r="O65">
        <v>23</v>
      </c>
    </row>
    <row r="66" spans="1:15" x14ac:dyDescent="0.3">
      <c r="A66">
        <v>65</v>
      </c>
      <c r="B66" t="s">
        <v>188</v>
      </c>
      <c r="C66" t="s">
        <v>77</v>
      </c>
      <c r="D66" t="s">
        <v>78</v>
      </c>
      <c r="E66" t="s">
        <v>79</v>
      </c>
      <c r="F66" t="s">
        <v>189</v>
      </c>
      <c r="G66">
        <v>46</v>
      </c>
      <c r="H66" t="s">
        <v>181</v>
      </c>
      <c r="I66">
        <v>10001</v>
      </c>
      <c r="J66" s="2" t="str">
        <f t="shared" ref="J66:J129" si="1">IFERROR(_xlfn.IFS(I66&gt;1000,"More than 1000 Employees",I66&lt;=100,"Within 100 Employees"),"Between 100 -1000")</f>
        <v>More than 1000 Employees</v>
      </c>
      <c r="K66">
        <v>2070870</v>
      </c>
      <c r="L66" t="s">
        <v>712</v>
      </c>
      <c r="M66" t="s">
        <v>20</v>
      </c>
      <c r="N66" t="s">
        <v>45</v>
      </c>
      <c r="O66">
        <v>60</v>
      </c>
    </row>
    <row r="67" spans="1:15" x14ac:dyDescent="0.3">
      <c r="A67">
        <v>66</v>
      </c>
      <c r="B67" t="s">
        <v>190</v>
      </c>
      <c r="C67" t="s">
        <v>191</v>
      </c>
      <c r="D67" t="s">
        <v>192</v>
      </c>
      <c r="E67" t="s">
        <v>193</v>
      </c>
      <c r="F67" t="s">
        <v>194</v>
      </c>
      <c r="G67">
        <v>47</v>
      </c>
      <c r="H67" t="s">
        <v>181</v>
      </c>
      <c r="I67">
        <v>7500</v>
      </c>
      <c r="J67" s="2" t="str">
        <f t="shared" si="1"/>
        <v>More than 1000 Employees</v>
      </c>
      <c r="K67">
        <v>162463</v>
      </c>
      <c r="L67" t="s">
        <v>713</v>
      </c>
      <c r="M67" t="s">
        <v>20</v>
      </c>
      <c r="N67" t="s">
        <v>30</v>
      </c>
      <c r="O67">
        <v>185</v>
      </c>
    </row>
    <row r="68" spans="1:15" x14ac:dyDescent="0.3">
      <c r="A68">
        <v>67</v>
      </c>
      <c r="B68" t="s">
        <v>195</v>
      </c>
      <c r="C68" t="s">
        <v>47</v>
      </c>
      <c r="D68" t="s">
        <v>48</v>
      </c>
      <c r="E68" t="s">
        <v>49</v>
      </c>
      <c r="F68" t="s">
        <v>196</v>
      </c>
      <c r="G68">
        <v>48</v>
      </c>
      <c r="H68" t="s">
        <v>181</v>
      </c>
      <c r="I68">
        <v>7500</v>
      </c>
      <c r="J68" s="2" t="str">
        <f t="shared" si="1"/>
        <v>More than 1000 Employees</v>
      </c>
      <c r="K68">
        <v>140763</v>
      </c>
      <c r="L68" t="s">
        <v>714</v>
      </c>
      <c r="M68" t="s">
        <v>20</v>
      </c>
      <c r="N68" t="s">
        <v>30</v>
      </c>
      <c r="O68">
        <v>23</v>
      </c>
    </row>
    <row r="69" spans="1:15" x14ac:dyDescent="0.3">
      <c r="A69">
        <v>68</v>
      </c>
      <c r="B69" t="s">
        <v>197</v>
      </c>
      <c r="C69" t="s">
        <v>35</v>
      </c>
      <c r="D69" t="s">
        <v>36</v>
      </c>
      <c r="E69" t="s">
        <v>37</v>
      </c>
      <c r="F69" t="s">
        <v>189</v>
      </c>
      <c r="G69">
        <v>46</v>
      </c>
      <c r="H69" t="s">
        <v>181</v>
      </c>
      <c r="I69">
        <v>10001</v>
      </c>
      <c r="J69" s="2" t="str">
        <f t="shared" si="1"/>
        <v>More than 1000 Employees</v>
      </c>
      <c r="K69">
        <v>2070894</v>
      </c>
      <c r="L69" t="s">
        <v>715</v>
      </c>
      <c r="M69" t="s">
        <v>20</v>
      </c>
      <c r="N69" t="s">
        <v>32</v>
      </c>
      <c r="O69">
        <v>7</v>
      </c>
    </row>
    <row r="70" spans="1:15" x14ac:dyDescent="0.3">
      <c r="A70">
        <v>69</v>
      </c>
      <c r="B70" t="s">
        <v>198</v>
      </c>
      <c r="C70" t="s">
        <v>15</v>
      </c>
      <c r="D70" t="s">
        <v>16</v>
      </c>
      <c r="E70" t="s">
        <v>17</v>
      </c>
      <c r="F70" t="s">
        <v>187</v>
      </c>
      <c r="G70">
        <v>45</v>
      </c>
      <c r="H70" t="s">
        <v>181</v>
      </c>
      <c r="I70">
        <v>3000</v>
      </c>
      <c r="J70" s="2" t="str">
        <f t="shared" si="1"/>
        <v>More than 1000 Employees</v>
      </c>
      <c r="K70">
        <v>38291</v>
      </c>
      <c r="L70" t="s">
        <v>716</v>
      </c>
      <c r="M70" t="s">
        <v>20</v>
      </c>
      <c r="N70" t="s">
        <v>32</v>
      </c>
      <c r="O70">
        <v>12</v>
      </c>
    </row>
    <row r="71" spans="1:15" x14ac:dyDescent="0.3">
      <c r="A71">
        <v>70</v>
      </c>
      <c r="B71" t="s">
        <v>199</v>
      </c>
      <c r="C71" t="s">
        <v>35</v>
      </c>
      <c r="D71" t="s">
        <v>36</v>
      </c>
      <c r="E71" t="s">
        <v>37</v>
      </c>
      <c r="F71" t="s">
        <v>200</v>
      </c>
      <c r="G71">
        <v>49</v>
      </c>
      <c r="H71" t="s">
        <v>181</v>
      </c>
      <c r="I71">
        <v>750</v>
      </c>
      <c r="J71" s="2" t="str">
        <f t="shared" si="1"/>
        <v>Between 100 -1000</v>
      </c>
      <c r="K71">
        <v>215250</v>
      </c>
      <c r="L71" t="s">
        <v>717</v>
      </c>
      <c r="M71" t="s">
        <v>20</v>
      </c>
      <c r="N71" t="s">
        <v>30</v>
      </c>
      <c r="O71">
        <v>75</v>
      </c>
    </row>
    <row r="72" spans="1:15" x14ac:dyDescent="0.3">
      <c r="A72">
        <v>71</v>
      </c>
      <c r="B72" t="s">
        <v>201</v>
      </c>
      <c r="C72" t="s">
        <v>25</v>
      </c>
      <c r="D72" t="s">
        <v>26</v>
      </c>
      <c r="E72" t="s">
        <v>24</v>
      </c>
      <c r="F72" t="s">
        <v>180</v>
      </c>
      <c r="G72">
        <v>42</v>
      </c>
      <c r="H72" t="s">
        <v>181</v>
      </c>
      <c r="I72">
        <v>10001</v>
      </c>
      <c r="J72" s="2" t="str">
        <f t="shared" si="1"/>
        <v>More than 1000 Employees</v>
      </c>
      <c r="K72">
        <v>1327428</v>
      </c>
      <c r="L72" t="s">
        <v>694</v>
      </c>
      <c r="M72" t="s">
        <v>20</v>
      </c>
      <c r="N72" t="s">
        <v>32</v>
      </c>
      <c r="O72">
        <v>2</v>
      </c>
    </row>
    <row r="73" spans="1:15" x14ac:dyDescent="0.3">
      <c r="A73">
        <v>72</v>
      </c>
      <c r="B73" t="s">
        <v>202</v>
      </c>
      <c r="C73" t="s">
        <v>25</v>
      </c>
      <c r="D73" t="s">
        <v>26</v>
      </c>
      <c r="E73" t="s">
        <v>24</v>
      </c>
      <c r="F73" t="s">
        <v>203</v>
      </c>
      <c r="G73">
        <v>50</v>
      </c>
      <c r="H73" t="s">
        <v>181</v>
      </c>
      <c r="I73">
        <v>10001</v>
      </c>
      <c r="J73" s="2" t="str">
        <f t="shared" si="1"/>
        <v>More than 1000 Employees</v>
      </c>
      <c r="K73">
        <v>162116</v>
      </c>
      <c r="L73" t="s">
        <v>675</v>
      </c>
      <c r="M73" t="s">
        <v>20</v>
      </c>
      <c r="N73" t="s">
        <v>32</v>
      </c>
      <c r="O73">
        <v>10</v>
      </c>
    </row>
    <row r="74" spans="1:15" x14ac:dyDescent="0.3">
      <c r="A74">
        <v>73</v>
      </c>
      <c r="B74" t="s">
        <v>204</v>
      </c>
      <c r="C74" t="s">
        <v>28</v>
      </c>
      <c r="D74" t="s">
        <v>29</v>
      </c>
      <c r="E74" t="s">
        <v>17</v>
      </c>
      <c r="F74" t="s">
        <v>189</v>
      </c>
      <c r="G74">
        <v>46</v>
      </c>
      <c r="H74" t="s">
        <v>181</v>
      </c>
      <c r="I74">
        <v>10001</v>
      </c>
      <c r="J74" s="2" t="str">
        <f t="shared" si="1"/>
        <v>More than 1000 Employees</v>
      </c>
      <c r="K74">
        <v>2070910</v>
      </c>
      <c r="L74" t="s">
        <v>660</v>
      </c>
      <c r="M74" t="s">
        <v>20</v>
      </c>
      <c r="N74" t="s">
        <v>32</v>
      </c>
      <c r="O74">
        <v>1</v>
      </c>
    </row>
    <row r="75" spans="1:15" x14ac:dyDescent="0.3">
      <c r="A75">
        <v>74</v>
      </c>
      <c r="B75" t="s">
        <v>205</v>
      </c>
      <c r="C75" t="s">
        <v>77</v>
      </c>
      <c r="D75" t="s">
        <v>78</v>
      </c>
      <c r="E75" t="s">
        <v>79</v>
      </c>
      <c r="F75" t="s">
        <v>189</v>
      </c>
      <c r="G75">
        <v>46</v>
      </c>
      <c r="H75" t="s">
        <v>181</v>
      </c>
      <c r="I75">
        <v>10001</v>
      </c>
      <c r="J75" s="2" t="str">
        <f t="shared" si="1"/>
        <v>More than 1000 Employees</v>
      </c>
      <c r="K75">
        <v>2070912</v>
      </c>
      <c r="L75" t="s">
        <v>718</v>
      </c>
      <c r="M75" t="s">
        <v>20</v>
      </c>
      <c r="N75" t="s">
        <v>14</v>
      </c>
      <c r="O75">
        <v>9</v>
      </c>
    </row>
    <row r="76" spans="1:15" x14ac:dyDescent="0.3">
      <c r="A76">
        <v>75</v>
      </c>
      <c r="B76" t="s">
        <v>14</v>
      </c>
      <c r="C76" t="s">
        <v>25</v>
      </c>
      <c r="D76" t="s">
        <v>26</v>
      </c>
      <c r="E76" t="s">
        <v>24</v>
      </c>
      <c r="F76" t="s">
        <v>206</v>
      </c>
      <c r="G76">
        <v>51</v>
      </c>
      <c r="H76" t="s">
        <v>181</v>
      </c>
      <c r="I76">
        <v>10001</v>
      </c>
      <c r="J76" s="2" t="str">
        <f t="shared" si="1"/>
        <v>More than 1000 Employees</v>
      </c>
      <c r="K76">
        <v>1806593</v>
      </c>
      <c r="L76" t="s">
        <v>719</v>
      </c>
      <c r="M76" t="s">
        <v>20</v>
      </c>
      <c r="N76" t="s">
        <v>14</v>
      </c>
      <c r="O76">
        <v>13</v>
      </c>
    </row>
    <row r="77" spans="1:15" x14ac:dyDescent="0.3">
      <c r="A77">
        <v>76</v>
      </c>
      <c r="B77" t="s">
        <v>207</v>
      </c>
      <c r="C77" t="s">
        <v>25</v>
      </c>
      <c r="D77" t="s">
        <v>26</v>
      </c>
      <c r="E77" t="s">
        <v>24</v>
      </c>
      <c r="F77" t="s">
        <v>180</v>
      </c>
      <c r="G77">
        <v>42</v>
      </c>
      <c r="H77" t="s">
        <v>181</v>
      </c>
      <c r="I77">
        <v>10001</v>
      </c>
      <c r="J77" s="2" t="str">
        <f t="shared" si="1"/>
        <v>More than 1000 Employees</v>
      </c>
      <c r="K77">
        <v>1327438</v>
      </c>
      <c r="L77" t="s">
        <v>660</v>
      </c>
      <c r="M77" t="s">
        <v>20</v>
      </c>
      <c r="N77" t="s">
        <v>32</v>
      </c>
      <c r="O77">
        <v>1</v>
      </c>
    </row>
    <row r="78" spans="1:15" x14ac:dyDescent="0.3">
      <c r="A78">
        <v>77</v>
      </c>
      <c r="B78" t="s">
        <v>208</v>
      </c>
      <c r="C78" t="s">
        <v>56</v>
      </c>
      <c r="D78" t="s">
        <v>57</v>
      </c>
      <c r="E78" t="s">
        <v>24</v>
      </c>
      <c r="F78" t="s">
        <v>209</v>
      </c>
      <c r="G78">
        <v>52</v>
      </c>
      <c r="H78" t="s">
        <v>181</v>
      </c>
      <c r="I78">
        <v>10001</v>
      </c>
      <c r="J78" s="2" t="str">
        <f t="shared" si="1"/>
        <v>More than 1000 Employees</v>
      </c>
      <c r="K78">
        <v>3600130</v>
      </c>
      <c r="L78" t="s">
        <v>720</v>
      </c>
      <c r="M78" t="s">
        <v>20</v>
      </c>
      <c r="N78" t="s">
        <v>52</v>
      </c>
      <c r="O78">
        <v>6</v>
      </c>
    </row>
    <row r="79" spans="1:15" x14ac:dyDescent="0.3">
      <c r="A79">
        <v>78</v>
      </c>
      <c r="B79" t="s">
        <v>210</v>
      </c>
      <c r="C79" t="s">
        <v>56</v>
      </c>
      <c r="D79" t="s">
        <v>57</v>
      </c>
      <c r="E79" t="s">
        <v>24</v>
      </c>
      <c r="F79" t="s">
        <v>211</v>
      </c>
      <c r="G79">
        <v>53</v>
      </c>
      <c r="H79" t="s">
        <v>181</v>
      </c>
      <c r="I79">
        <v>750</v>
      </c>
      <c r="J79" s="2" t="str">
        <f t="shared" si="1"/>
        <v>Between 100 -1000</v>
      </c>
      <c r="K79">
        <v>52913</v>
      </c>
      <c r="L79" t="s">
        <v>721</v>
      </c>
      <c r="M79" t="s">
        <v>20</v>
      </c>
      <c r="N79" t="s">
        <v>32</v>
      </c>
      <c r="O79">
        <v>41</v>
      </c>
    </row>
    <row r="80" spans="1:15" x14ac:dyDescent="0.3">
      <c r="A80">
        <v>79</v>
      </c>
      <c r="B80" t="s">
        <v>212</v>
      </c>
      <c r="C80" t="s">
        <v>15</v>
      </c>
      <c r="D80" t="s">
        <v>16</v>
      </c>
      <c r="E80" t="s">
        <v>17</v>
      </c>
      <c r="F80" t="s">
        <v>187</v>
      </c>
      <c r="G80">
        <v>45</v>
      </c>
      <c r="H80" t="s">
        <v>181</v>
      </c>
      <c r="I80">
        <v>3000</v>
      </c>
      <c r="J80" s="2" t="str">
        <f t="shared" si="1"/>
        <v>More than 1000 Employees</v>
      </c>
      <c r="K80">
        <v>38339</v>
      </c>
      <c r="L80" t="s">
        <v>722</v>
      </c>
      <c r="M80" t="s">
        <v>20</v>
      </c>
      <c r="N80" t="s">
        <v>32</v>
      </c>
      <c r="O80">
        <v>13</v>
      </c>
    </row>
    <row r="81" spans="1:15" x14ac:dyDescent="0.3">
      <c r="A81">
        <v>80</v>
      </c>
      <c r="B81" t="s">
        <v>213</v>
      </c>
      <c r="C81" t="s">
        <v>127</v>
      </c>
      <c r="D81" t="s">
        <v>98</v>
      </c>
      <c r="E81" t="s">
        <v>98</v>
      </c>
      <c r="F81" t="s">
        <v>180</v>
      </c>
      <c r="G81">
        <v>42</v>
      </c>
      <c r="H81" t="s">
        <v>181</v>
      </c>
      <c r="I81">
        <v>10001</v>
      </c>
      <c r="J81" s="2" t="str">
        <f t="shared" si="1"/>
        <v>More than 1000 Employees</v>
      </c>
      <c r="K81">
        <v>1328552</v>
      </c>
      <c r="L81" t="s">
        <v>723</v>
      </c>
      <c r="M81" t="s">
        <v>20</v>
      </c>
      <c r="N81" t="s">
        <v>14</v>
      </c>
      <c r="O81">
        <v>56</v>
      </c>
    </row>
    <row r="82" spans="1:15" x14ac:dyDescent="0.3">
      <c r="A82">
        <v>81</v>
      </c>
      <c r="B82" t="s">
        <v>214</v>
      </c>
      <c r="C82" t="s">
        <v>25</v>
      </c>
      <c r="D82" t="s">
        <v>26</v>
      </c>
      <c r="E82" t="s">
        <v>24</v>
      </c>
      <c r="F82" t="s">
        <v>180</v>
      </c>
      <c r="G82">
        <v>42</v>
      </c>
      <c r="H82" t="s">
        <v>181</v>
      </c>
      <c r="I82">
        <v>10001</v>
      </c>
      <c r="J82" s="2" t="str">
        <f t="shared" si="1"/>
        <v>More than 1000 Employees</v>
      </c>
      <c r="K82">
        <v>1328552</v>
      </c>
      <c r="L82" t="s">
        <v>724</v>
      </c>
      <c r="M82" t="s">
        <v>20</v>
      </c>
      <c r="N82" t="s">
        <v>14</v>
      </c>
      <c r="O82">
        <v>2</v>
      </c>
    </row>
    <row r="83" spans="1:15" x14ac:dyDescent="0.3">
      <c r="A83">
        <v>82</v>
      </c>
      <c r="B83" t="s">
        <v>86</v>
      </c>
      <c r="C83" t="s">
        <v>15</v>
      </c>
      <c r="D83" t="s">
        <v>16</v>
      </c>
      <c r="E83" t="s">
        <v>17</v>
      </c>
      <c r="F83" t="s">
        <v>187</v>
      </c>
      <c r="G83">
        <v>45</v>
      </c>
      <c r="H83" t="s">
        <v>181</v>
      </c>
      <c r="I83">
        <v>3000</v>
      </c>
      <c r="J83" s="2" t="str">
        <f t="shared" si="1"/>
        <v>More than 1000 Employees</v>
      </c>
      <c r="K83">
        <v>38339</v>
      </c>
      <c r="L83" t="s">
        <v>725</v>
      </c>
      <c r="M83" t="s">
        <v>20</v>
      </c>
      <c r="N83" t="s">
        <v>30</v>
      </c>
      <c r="O83">
        <v>10</v>
      </c>
    </row>
    <row r="84" spans="1:15" x14ac:dyDescent="0.3">
      <c r="A84">
        <v>83</v>
      </c>
      <c r="B84" t="s">
        <v>215</v>
      </c>
      <c r="C84" t="s">
        <v>15</v>
      </c>
      <c r="D84" t="s">
        <v>16</v>
      </c>
      <c r="E84" t="s">
        <v>17</v>
      </c>
      <c r="F84" t="s">
        <v>216</v>
      </c>
      <c r="G84">
        <v>54</v>
      </c>
      <c r="H84" t="s">
        <v>181</v>
      </c>
      <c r="I84">
        <v>10001</v>
      </c>
      <c r="J84" s="2" t="str">
        <f t="shared" si="1"/>
        <v>More than 1000 Employees</v>
      </c>
      <c r="K84">
        <v>447842</v>
      </c>
      <c r="L84" t="s">
        <v>660</v>
      </c>
      <c r="M84" t="s">
        <v>20</v>
      </c>
      <c r="N84" t="s">
        <v>32</v>
      </c>
      <c r="O84">
        <v>1</v>
      </c>
    </row>
    <row r="85" spans="1:15" x14ac:dyDescent="0.3">
      <c r="A85">
        <v>84</v>
      </c>
      <c r="B85" t="s">
        <v>217</v>
      </c>
      <c r="C85" t="s">
        <v>77</v>
      </c>
      <c r="D85" t="s">
        <v>78</v>
      </c>
      <c r="E85" t="s">
        <v>79</v>
      </c>
      <c r="F85" t="s">
        <v>211</v>
      </c>
      <c r="G85">
        <v>53</v>
      </c>
      <c r="H85" t="s">
        <v>181</v>
      </c>
      <c r="I85">
        <v>750</v>
      </c>
      <c r="J85" s="2" t="str">
        <f t="shared" si="1"/>
        <v>Between 100 -1000</v>
      </c>
      <c r="K85">
        <v>52913</v>
      </c>
      <c r="L85" t="s">
        <v>726</v>
      </c>
      <c r="M85" t="s">
        <v>20</v>
      </c>
      <c r="N85" t="s">
        <v>32</v>
      </c>
      <c r="O85">
        <v>50</v>
      </c>
    </row>
    <row r="86" spans="1:15" x14ac:dyDescent="0.3">
      <c r="A86">
        <v>85</v>
      </c>
      <c r="B86" t="s">
        <v>218</v>
      </c>
      <c r="C86" t="s">
        <v>77</v>
      </c>
      <c r="D86" t="s">
        <v>78</v>
      </c>
      <c r="E86" t="s">
        <v>79</v>
      </c>
      <c r="F86" t="s">
        <v>180</v>
      </c>
      <c r="G86">
        <v>42</v>
      </c>
      <c r="H86" t="s">
        <v>181</v>
      </c>
      <c r="I86">
        <v>10001</v>
      </c>
      <c r="J86" s="2" t="str">
        <f t="shared" si="1"/>
        <v>More than 1000 Employees</v>
      </c>
      <c r="K86">
        <v>1328556</v>
      </c>
      <c r="L86" t="s">
        <v>724</v>
      </c>
      <c r="M86" t="s">
        <v>20</v>
      </c>
      <c r="N86" t="s">
        <v>14</v>
      </c>
      <c r="O86">
        <v>2</v>
      </c>
    </row>
    <row r="87" spans="1:15" x14ac:dyDescent="0.3">
      <c r="A87">
        <v>86</v>
      </c>
      <c r="B87" t="s">
        <v>219</v>
      </c>
      <c r="C87" t="s">
        <v>77</v>
      </c>
      <c r="D87" t="s">
        <v>78</v>
      </c>
      <c r="E87" t="s">
        <v>79</v>
      </c>
      <c r="F87" t="s">
        <v>180</v>
      </c>
      <c r="G87">
        <v>42</v>
      </c>
      <c r="H87" t="s">
        <v>181</v>
      </c>
      <c r="I87">
        <v>10001</v>
      </c>
      <c r="J87" s="2" t="str">
        <f t="shared" si="1"/>
        <v>More than 1000 Employees</v>
      </c>
      <c r="K87">
        <v>1328556</v>
      </c>
      <c r="L87" t="s">
        <v>724</v>
      </c>
      <c r="M87" t="s">
        <v>20</v>
      </c>
      <c r="N87" t="s">
        <v>14</v>
      </c>
      <c r="O87">
        <v>2</v>
      </c>
    </row>
    <row r="88" spans="1:15" x14ac:dyDescent="0.3">
      <c r="A88">
        <v>87</v>
      </c>
      <c r="B88" t="s">
        <v>220</v>
      </c>
      <c r="C88" t="s">
        <v>47</v>
      </c>
      <c r="D88" t="s">
        <v>48</v>
      </c>
      <c r="E88" t="s">
        <v>49</v>
      </c>
      <c r="F88" t="s">
        <v>221</v>
      </c>
      <c r="G88">
        <v>55</v>
      </c>
      <c r="H88" t="s">
        <v>181</v>
      </c>
      <c r="I88">
        <v>10001</v>
      </c>
      <c r="J88" s="2" t="str">
        <f t="shared" si="1"/>
        <v>More than 1000 Employees</v>
      </c>
      <c r="K88">
        <v>1805064</v>
      </c>
      <c r="L88" t="s">
        <v>727</v>
      </c>
      <c r="M88" t="s">
        <v>20</v>
      </c>
      <c r="N88" t="s">
        <v>30</v>
      </c>
      <c r="O88">
        <v>42</v>
      </c>
    </row>
    <row r="89" spans="1:15" x14ac:dyDescent="0.3">
      <c r="A89">
        <v>88</v>
      </c>
      <c r="B89" t="s">
        <v>222</v>
      </c>
      <c r="C89" t="s">
        <v>77</v>
      </c>
      <c r="D89" t="s">
        <v>78</v>
      </c>
      <c r="E89" t="s">
        <v>79</v>
      </c>
      <c r="F89" t="s">
        <v>180</v>
      </c>
      <c r="G89">
        <v>42</v>
      </c>
      <c r="H89" t="s">
        <v>181</v>
      </c>
      <c r="I89">
        <v>10001</v>
      </c>
      <c r="J89" s="2" t="str">
        <f t="shared" si="1"/>
        <v>More than 1000 Employees</v>
      </c>
      <c r="K89">
        <v>1328557</v>
      </c>
      <c r="L89" t="s">
        <v>660</v>
      </c>
      <c r="M89" t="s">
        <v>20</v>
      </c>
      <c r="N89" t="s">
        <v>32</v>
      </c>
      <c r="O89">
        <v>1</v>
      </c>
    </row>
    <row r="90" spans="1:15" x14ac:dyDescent="0.3">
      <c r="A90">
        <v>89</v>
      </c>
      <c r="B90" t="s">
        <v>223</v>
      </c>
      <c r="C90" t="s">
        <v>28</v>
      </c>
      <c r="D90" t="s">
        <v>29</v>
      </c>
      <c r="E90" t="s">
        <v>17</v>
      </c>
      <c r="F90" t="s">
        <v>224</v>
      </c>
      <c r="G90">
        <v>56</v>
      </c>
      <c r="H90" t="s">
        <v>181</v>
      </c>
      <c r="I90">
        <v>3000</v>
      </c>
      <c r="J90" s="2" t="str">
        <f t="shared" si="1"/>
        <v>More than 1000 Employees</v>
      </c>
      <c r="K90">
        <v>54707</v>
      </c>
      <c r="L90" t="s">
        <v>701</v>
      </c>
      <c r="M90" t="s">
        <v>20</v>
      </c>
      <c r="N90" t="s">
        <v>14</v>
      </c>
      <c r="O90">
        <v>40</v>
      </c>
    </row>
    <row r="91" spans="1:15" x14ac:dyDescent="0.3">
      <c r="A91">
        <v>90</v>
      </c>
      <c r="B91" t="s">
        <v>225</v>
      </c>
      <c r="C91" t="s">
        <v>15</v>
      </c>
      <c r="D91" t="s">
        <v>16</v>
      </c>
      <c r="E91" t="s">
        <v>17</v>
      </c>
      <c r="F91" t="s">
        <v>187</v>
      </c>
      <c r="G91">
        <v>45</v>
      </c>
      <c r="H91" t="s">
        <v>181</v>
      </c>
      <c r="I91">
        <v>3000</v>
      </c>
      <c r="J91" s="2" t="str">
        <f t="shared" si="1"/>
        <v>More than 1000 Employees</v>
      </c>
      <c r="K91">
        <v>38339</v>
      </c>
      <c r="L91" t="s">
        <v>728</v>
      </c>
      <c r="M91" t="s">
        <v>20</v>
      </c>
      <c r="N91" t="s">
        <v>30</v>
      </c>
      <c r="O91">
        <v>62</v>
      </c>
    </row>
    <row r="92" spans="1:15" x14ac:dyDescent="0.3">
      <c r="A92">
        <v>91</v>
      </c>
      <c r="B92" t="s">
        <v>226</v>
      </c>
      <c r="C92" t="s">
        <v>47</v>
      </c>
      <c r="D92" t="s">
        <v>48</v>
      </c>
      <c r="E92" t="s">
        <v>49</v>
      </c>
      <c r="F92" t="s">
        <v>221</v>
      </c>
      <c r="G92">
        <v>55</v>
      </c>
      <c r="H92" t="s">
        <v>181</v>
      </c>
      <c r="I92">
        <v>10001</v>
      </c>
      <c r="J92" s="2" t="str">
        <f t="shared" si="1"/>
        <v>More than 1000 Employees</v>
      </c>
      <c r="K92">
        <v>1805069</v>
      </c>
      <c r="L92" t="s">
        <v>729</v>
      </c>
      <c r="M92" t="s">
        <v>20</v>
      </c>
      <c r="N92" t="s">
        <v>30</v>
      </c>
      <c r="O92">
        <v>66</v>
      </c>
    </row>
    <row r="93" spans="1:15" x14ac:dyDescent="0.3">
      <c r="A93">
        <v>92</v>
      </c>
      <c r="B93" t="s">
        <v>227</v>
      </c>
      <c r="C93" t="s">
        <v>77</v>
      </c>
      <c r="D93" t="s">
        <v>78</v>
      </c>
      <c r="E93" t="s">
        <v>79</v>
      </c>
      <c r="F93" t="s">
        <v>180</v>
      </c>
      <c r="G93">
        <v>42</v>
      </c>
      <c r="H93" t="s">
        <v>181</v>
      </c>
      <c r="I93">
        <v>10001</v>
      </c>
      <c r="J93" s="2" t="str">
        <f t="shared" si="1"/>
        <v>More than 1000 Employees</v>
      </c>
      <c r="K93">
        <v>1328567</v>
      </c>
      <c r="L93" t="s">
        <v>730</v>
      </c>
      <c r="M93" t="s">
        <v>20</v>
      </c>
      <c r="N93" t="s">
        <v>14</v>
      </c>
      <c r="O93">
        <v>23</v>
      </c>
    </row>
    <row r="94" spans="1:15" x14ac:dyDescent="0.3">
      <c r="A94">
        <v>93</v>
      </c>
      <c r="B94" t="s">
        <v>228</v>
      </c>
      <c r="C94" t="s">
        <v>28</v>
      </c>
      <c r="D94" t="s">
        <v>29</v>
      </c>
      <c r="E94" t="s">
        <v>17</v>
      </c>
      <c r="F94" t="s">
        <v>189</v>
      </c>
      <c r="G94">
        <v>46</v>
      </c>
      <c r="H94" t="s">
        <v>181</v>
      </c>
      <c r="I94">
        <v>10001</v>
      </c>
      <c r="J94" s="2" t="str">
        <f t="shared" si="1"/>
        <v>More than 1000 Employees</v>
      </c>
      <c r="K94">
        <v>2073094</v>
      </c>
      <c r="L94" t="s">
        <v>669</v>
      </c>
      <c r="M94" t="s">
        <v>20</v>
      </c>
      <c r="N94" t="s">
        <v>32</v>
      </c>
      <c r="O94">
        <v>19</v>
      </c>
    </row>
    <row r="95" spans="1:15" x14ac:dyDescent="0.3">
      <c r="A95">
        <v>94</v>
      </c>
      <c r="B95" t="s">
        <v>229</v>
      </c>
      <c r="C95" t="s">
        <v>123</v>
      </c>
      <c r="D95" t="s">
        <v>124</v>
      </c>
      <c r="E95" t="s">
        <v>107</v>
      </c>
      <c r="F95" t="s">
        <v>230</v>
      </c>
      <c r="G95">
        <v>57</v>
      </c>
      <c r="H95" t="s">
        <v>181</v>
      </c>
      <c r="I95">
        <v>350</v>
      </c>
      <c r="J95" s="2" t="str">
        <f t="shared" si="1"/>
        <v>Between 100 -1000</v>
      </c>
      <c r="K95">
        <v>8157</v>
      </c>
      <c r="L95" t="s">
        <v>731</v>
      </c>
      <c r="M95" t="s">
        <v>20</v>
      </c>
      <c r="N95" t="s">
        <v>30</v>
      </c>
      <c r="O95">
        <v>125</v>
      </c>
    </row>
    <row r="96" spans="1:15" x14ac:dyDescent="0.3">
      <c r="A96">
        <v>95</v>
      </c>
      <c r="B96" t="s">
        <v>231</v>
      </c>
      <c r="C96" t="s">
        <v>232</v>
      </c>
      <c r="D96" t="s">
        <v>233</v>
      </c>
      <c r="E96" t="s">
        <v>79</v>
      </c>
      <c r="F96" t="s">
        <v>183</v>
      </c>
      <c r="G96">
        <v>43</v>
      </c>
      <c r="H96" t="s">
        <v>181</v>
      </c>
      <c r="I96">
        <v>10001</v>
      </c>
      <c r="J96" s="2" t="str">
        <f t="shared" si="1"/>
        <v>More than 1000 Employees</v>
      </c>
      <c r="K96">
        <v>111666</v>
      </c>
      <c r="L96" t="s">
        <v>724</v>
      </c>
      <c r="M96" t="s">
        <v>20</v>
      </c>
      <c r="N96" t="s">
        <v>14</v>
      </c>
      <c r="O96">
        <v>2</v>
      </c>
    </row>
    <row r="97" spans="1:15" x14ac:dyDescent="0.3">
      <c r="A97">
        <v>96</v>
      </c>
      <c r="B97" t="s">
        <v>234</v>
      </c>
      <c r="C97" t="s">
        <v>77</v>
      </c>
      <c r="D97" t="s">
        <v>78</v>
      </c>
      <c r="E97" t="s">
        <v>79</v>
      </c>
      <c r="F97" t="s">
        <v>180</v>
      </c>
      <c r="G97">
        <v>42</v>
      </c>
      <c r="H97" t="s">
        <v>181</v>
      </c>
      <c r="I97">
        <v>10001</v>
      </c>
      <c r="J97" s="2" t="str">
        <f t="shared" si="1"/>
        <v>More than 1000 Employees</v>
      </c>
      <c r="K97">
        <v>1328571</v>
      </c>
      <c r="L97" t="s">
        <v>732</v>
      </c>
      <c r="M97" t="s">
        <v>20</v>
      </c>
      <c r="N97" t="s">
        <v>14</v>
      </c>
      <c r="O97">
        <v>116</v>
      </c>
    </row>
    <row r="98" spans="1:15" x14ac:dyDescent="0.3">
      <c r="A98">
        <v>97</v>
      </c>
      <c r="B98" t="s">
        <v>235</v>
      </c>
      <c r="C98" t="s">
        <v>28</v>
      </c>
      <c r="D98" t="s">
        <v>29</v>
      </c>
      <c r="E98" t="s">
        <v>17</v>
      </c>
      <c r="F98" t="s">
        <v>236</v>
      </c>
      <c r="G98">
        <v>58</v>
      </c>
      <c r="H98" t="s">
        <v>181</v>
      </c>
      <c r="I98">
        <v>350</v>
      </c>
      <c r="J98" s="2" t="str">
        <f t="shared" si="1"/>
        <v>Between 100 -1000</v>
      </c>
      <c r="K98">
        <v>7059</v>
      </c>
      <c r="L98" t="s">
        <v>733</v>
      </c>
      <c r="M98" t="s">
        <v>20</v>
      </c>
      <c r="N98" t="s">
        <v>30</v>
      </c>
      <c r="O98">
        <v>21</v>
      </c>
    </row>
    <row r="99" spans="1:15" x14ac:dyDescent="0.3">
      <c r="A99">
        <v>98</v>
      </c>
      <c r="B99" t="s">
        <v>237</v>
      </c>
      <c r="C99" t="s">
        <v>127</v>
      </c>
      <c r="D99" t="s">
        <v>98</v>
      </c>
      <c r="E99" t="s">
        <v>98</v>
      </c>
      <c r="F99" t="s">
        <v>180</v>
      </c>
      <c r="G99">
        <v>42</v>
      </c>
      <c r="H99" t="s">
        <v>181</v>
      </c>
      <c r="I99">
        <v>10001</v>
      </c>
      <c r="J99" s="2" t="str">
        <f t="shared" si="1"/>
        <v>More than 1000 Employees</v>
      </c>
      <c r="K99">
        <v>1328829</v>
      </c>
      <c r="L99" t="s">
        <v>695</v>
      </c>
      <c r="M99" t="s">
        <v>20</v>
      </c>
      <c r="N99" t="s">
        <v>14</v>
      </c>
      <c r="O99">
        <v>4</v>
      </c>
    </row>
    <row r="100" spans="1:15" x14ac:dyDescent="0.3">
      <c r="A100">
        <v>99</v>
      </c>
      <c r="B100" t="s">
        <v>238</v>
      </c>
      <c r="C100" t="s">
        <v>77</v>
      </c>
      <c r="D100" t="s">
        <v>78</v>
      </c>
      <c r="E100" t="s">
        <v>79</v>
      </c>
      <c r="F100" t="s">
        <v>189</v>
      </c>
      <c r="G100">
        <v>46</v>
      </c>
      <c r="H100" t="s">
        <v>181</v>
      </c>
      <c r="I100">
        <v>10001</v>
      </c>
      <c r="J100" s="2" t="str">
        <f t="shared" si="1"/>
        <v>More than 1000 Employees</v>
      </c>
      <c r="K100">
        <v>2073605</v>
      </c>
      <c r="L100" t="s">
        <v>734</v>
      </c>
      <c r="M100" t="s">
        <v>20</v>
      </c>
      <c r="N100" t="s">
        <v>14</v>
      </c>
      <c r="O100">
        <v>5</v>
      </c>
    </row>
    <row r="101" spans="1:15" x14ac:dyDescent="0.3">
      <c r="A101">
        <v>100</v>
      </c>
      <c r="B101" t="s">
        <v>239</v>
      </c>
      <c r="C101" t="s">
        <v>25</v>
      </c>
      <c r="D101" t="s">
        <v>26</v>
      </c>
      <c r="E101" t="s">
        <v>24</v>
      </c>
      <c r="F101" t="s">
        <v>180</v>
      </c>
      <c r="G101">
        <v>42</v>
      </c>
      <c r="H101" t="s">
        <v>181</v>
      </c>
      <c r="I101">
        <v>10001</v>
      </c>
      <c r="J101" s="2" t="str">
        <f t="shared" si="1"/>
        <v>More than 1000 Employees</v>
      </c>
      <c r="K101">
        <v>1328830</v>
      </c>
      <c r="L101" t="s">
        <v>724</v>
      </c>
      <c r="M101" t="s">
        <v>20</v>
      </c>
      <c r="N101" t="s">
        <v>14</v>
      </c>
      <c r="O101">
        <v>2</v>
      </c>
    </row>
    <row r="102" spans="1:15" x14ac:dyDescent="0.3">
      <c r="A102">
        <v>101</v>
      </c>
      <c r="B102" t="s">
        <v>240</v>
      </c>
      <c r="C102" t="s">
        <v>241</v>
      </c>
      <c r="D102" t="s">
        <v>242</v>
      </c>
      <c r="E102" t="s">
        <v>49</v>
      </c>
      <c r="F102" t="s">
        <v>196</v>
      </c>
      <c r="G102">
        <v>48</v>
      </c>
      <c r="H102" t="s">
        <v>181</v>
      </c>
      <c r="I102">
        <v>7500</v>
      </c>
      <c r="J102" s="2" t="str">
        <f t="shared" si="1"/>
        <v>More than 1000 Employees</v>
      </c>
      <c r="K102">
        <v>140876</v>
      </c>
      <c r="L102" t="s">
        <v>735</v>
      </c>
      <c r="M102" t="s">
        <v>20</v>
      </c>
      <c r="N102" t="s">
        <v>30</v>
      </c>
      <c r="O102">
        <v>22</v>
      </c>
    </row>
    <row r="103" spans="1:15" x14ac:dyDescent="0.3">
      <c r="A103">
        <v>102</v>
      </c>
      <c r="B103" t="s">
        <v>243</v>
      </c>
      <c r="C103" t="s">
        <v>15</v>
      </c>
      <c r="D103" t="s">
        <v>16</v>
      </c>
      <c r="E103" t="s">
        <v>17</v>
      </c>
      <c r="F103" t="s">
        <v>216</v>
      </c>
      <c r="G103">
        <v>54</v>
      </c>
      <c r="H103" t="s">
        <v>181</v>
      </c>
      <c r="I103">
        <v>10001</v>
      </c>
      <c r="J103" s="2" t="str">
        <f t="shared" si="1"/>
        <v>More than 1000 Employees</v>
      </c>
      <c r="K103">
        <v>447932</v>
      </c>
      <c r="L103" t="s">
        <v>736</v>
      </c>
      <c r="M103" t="s">
        <v>20</v>
      </c>
      <c r="N103" t="s">
        <v>32</v>
      </c>
      <c r="O103">
        <v>26</v>
      </c>
    </row>
    <row r="104" spans="1:15" x14ac:dyDescent="0.3">
      <c r="A104">
        <v>103</v>
      </c>
      <c r="B104" t="s">
        <v>244</v>
      </c>
      <c r="C104" t="s">
        <v>28</v>
      </c>
      <c r="D104" t="s">
        <v>29</v>
      </c>
      <c r="E104" t="s">
        <v>17</v>
      </c>
      <c r="F104" t="s">
        <v>189</v>
      </c>
      <c r="G104">
        <v>46</v>
      </c>
      <c r="H104" t="s">
        <v>181</v>
      </c>
      <c r="I104">
        <v>10001</v>
      </c>
      <c r="J104" s="2" t="str">
        <f t="shared" si="1"/>
        <v>More than 1000 Employees</v>
      </c>
      <c r="K104">
        <v>2073620</v>
      </c>
      <c r="L104" t="s">
        <v>737</v>
      </c>
      <c r="M104" t="s">
        <v>20</v>
      </c>
      <c r="N104" t="s">
        <v>14</v>
      </c>
      <c r="O104">
        <v>174</v>
      </c>
    </row>
    <row r="105" spans="1:15" x14ac:dyDescent="0.3">
      <c r="A105">
        <v>104</v>
      </c>
      <c r="B105" t="s">
        <v>245</v>
      </c>
      <c r="C105" t="s">
        <v>25</v>
      </c>
      <c r="D105" t="s">
        <v>26</v>
      </c>
      <c r="E105" t="s">
        <v>24</v>
      </c>
      <c r="F105" t="s">
        <v>206</v>
      </c>
      <c r="G105">
        <v>51</v>
      </c>
      <c r="H105" t="s">
        <v>181</v>
      </c>
      <c r="I105">
        <v>10001</v>
      </c>
      <c r="J105" s="2" t="str">
        <f t="shared" si="1"/>
        <v>More than 1000 Employees</v>
      </c>
      <c r="K105">
        <v>1810261</v>
      </c>
      <c r="L105" t="s">
        <v>738</v>
      </c>
      <c r="M105" t="s">
        <v>20</v>
      </c>
      <c r="N105" t="s">
        <v>32</v>
      </c>
      <c r="O105">
        <v>128</v>
      </c>
    </row>
    <row r="106" spans="1:15" x14ac:dyDescent="0.3">
      <c r="A106">
        <v>105</v>
      </c>
      <c r="B106" t="s">
        <v>246</v>
      </c>
      <c r="C106" t="s">
        <v>47</v>
      </c>
      <c r="D106" t="s">
        <v>48</v>
      </c>
      <c r="E106" t="s">
        <v>49</v>
      </c>
      <c r="F106" t="s">
        <v>247</v>
      </c>
      <c r="G106">
        <v>59</v>
      </c>
      <c r="H106" t="s">
        <v>248</v>
      </c>
      <c r="I106">
        <v>10001</v>
      </c>
      <c r="J106" s="2" t="str">
        <f t="shared" si="1"/>
        <v>More than 1000 Employees</v>
      </c>
      <c r="K106">
        <v>2077035</v>
      </c>
      <c r="L106" t="s">
        <v>739</v>
      </c>
      <c r="M106" t="s">
        <v>20</v>
      </c>
      <c r="N106" t="s">
        <v>32</v>
      </c>
      <c r="O106">
        <v>87</v>
      </c>
    </row>
    <row r="107" spans="1:15" x14ac:dyDescent="0.3">
      <c r="A107">
        <v>106</v>
      </c>
      <c r="B107" t="s">
        <v>249</v>
      </c>
      <c r="C107" t="s">
        <v>28</v>
      </c>
      <c r="D107" t="s">
        <v>29</v>
      </c>
      <c r="E107" t="s">
        <v>17</v>
      </c>
      <c r="F107" t="s">
        <v>247</v>
      </c>
      <c r="G107">
        <v>59</v>
      </c>
      <c r="H107" t="s">
        <v>248</v>
      </c>
      <c r="I107">
        <v>10001</v>
      </c>
      <c r="J107" s="2" t="str">
        <f t="shared" si="1"/>
        <v>More than 1000 Employees</v>
      </c>
      <c r="K107">
        <v>2080070</v>
      </c>
      <c r="L107" t="s">
        <v>678</v>
      </c>
      <c r="M107" t="s">
        <v>20</v>
      </c>
      <c r="N107" t="s">
        <v>32</v>
      </c>
      <c r="O107">
        <v>4</v>
      </c>
    </row>
    <row r="108" spans="1:15" x14ac:dyDescent="0.3">
      <c r="A108">
        <v>107</v>
      </c>
      <c r="B108" t="s">
        <v>250</v>
      </c>
      <c r="C108" t="s">
        <v>41</v>
      </c>
      <c r="D108" t="s">
        <v>41</v>
      </c>
      <c r="E108" t="s">
        <v>41</v>
      </c>
      <c r="F108" t="s">
        <v>251</v>
      </c>
      <c r="G108">
        <v>60</v>
      </c>
      <c r="H108" t="s">
        <v>252</v>
      </c>
      <c r="I108">
        <v>750</v>
      </c>
      <c r="J108" s="2" t="str">
        <f t="shared" si="1"/>
        <v>Between 100 -1000</v>
      </c>
      <c r="K108">
        <v>59434</v>
      </c>
      <c r="L108" t="s">
        <v>740</v>
      </c>
      <c r="M108" t="s">
        <v>20</v>
      </c>
      <c r="N108" t="s">
        <v>14</v>
      </c>
      <c r="O108">
        <v>192</v>
      </c>
    </row>
    <row r="109" spans="1:15" x14ac:dyDescent="0.3">
      <c r="A109">
        <v>108</v>
      </c>
      <c r="B109" t="s">
        <v>253</v>
      </c>
      <c r="C109" t="s">
        <v>28</v>
      </c>
      <c r="D109" t="s">
        <v>29</v>
      </c>
      <c r="E109" t="s">
        <v>17</v>
      </c>
      <c r="F109" t="s">
        <v>254</v>
      </c>
      <c r="G109">
        <v>61</v>
      </c>
      <c r="H109" t="s">
        <v>255</v>
      </c>
      <c r="I109">
        <v>10001</v>
      </c>
      <c r="J109" s="2" t="str">
        <f t="shared" si="1"/>
        <v>More than 1000 Employees</v>
      </c>
      <c r="K109">
        <v>218321</v>
      </c>
      <c r="L109" t="s">
        <v>687</v>
      </c>
      <c r="M109" t="s">
        <v>20</v>
      </c>
      <c r="N109" t="s">
        <v>30</v>
      </c>
      <c r="O109">
        <v>36</v>
      </c>
    </row>
    <row r="110" spans="1:15" x14ac:dyDescent="0.3">
      <c r="A110">
        <v>109</v>
      </c>
      <c r="B110" t="s">
        <v>256</v>
      </c>
      <c r="C110" t="s">
        <v>28</v>
      </c>
      <c r="D110" t="s">
        <v>29</v>
      </c>
      <c r="E110" t="s">
        <v>17</v>
      </c>
      <c r="F110" t="s">
        <v>254</v>
      </c>
      <c r="G110">
        <v>61</v>
      </c>
      <c r="H110" t="s">
        <v>255</v>
      </c>
      <c r="I110">
        <v>10001</v>
      </c>
      <c r="J110" s="2" t="str">
        <f t="shared" si="1"/>
        <v>More than 1000 Employees</v>
      </c>
      <c r="K110">
        <v>218326</v>
      </c>
      <c r="L110" t="s">
        <v>741</v>
      </c>
      <c r="M110" t="s">
        <v>20</v>
      </c>
      <c r="N110" t="s">
        <v>32</v>
      </c>
      <c r="O110">
        <v>15</v>
      </c>
    </row>
    <row r="111" spans="1:15" x14ac:dyDescent="0.3">
      <c r="A111">
        <v>110</v>
      </c>
      <c r="B111" t="s">
        <v>257</v>
      </c>
      <c r="C111" t="s">
        <v>28</v>
      </c>
      <c r="D111" t="s">
        <v>29</v>
      </c>
      <c r="E111" t="s">
        <v>17</v>
      </c>
      <c r="F111" t="s">
        <v>254</v>
      </c>
      <c r="G111">
        <v>61</v>
      </c>
      <c r="H111" t="s">
        <v>255</v>
      </c>
      <c r="I111">
        <v>10001</v>
      </c>
      <c r="J111" s="2" t="str">
        <f t="shared" si="1"/>
        <v>More than 1000 Employees</v>
      </c>
      <c r="K111">
        <v>218326</v>
      </c>
      <c r="L111" t="s">
        <v>742</v>
      </c>
      <c r="M111" t="s">
        <v>20</v>
      </c>
      <c r="N111" t="s">
        <v>45</v>
      </c>
      <c r="O111">
        <v>17</v>
      </c>
    </row>
    <row r="112" spans="1:15" x14ac:dyDescent="0.3">
      <c r="A112">
        <v>111</v>
      </c>
      <c r="B112" t="s">
        <v>90</v>
      </c>
      <c r="C112" t="s">
        <v>28</v>
      </c>
      <c r="D112" t="s">
        <v>29</v>
      </c>
      <c r="E112" t="s">
        <v>17</v>
      </c>
      <c r="F112" t="s">
        <v>258</v>
      </c>
      <c r="G112">
        <v>62</v>
      </c>
      <c r="H112" t="s">
        <v>255</v>
      </c>
      <c r="I112">
        <v>350</v>
      </c>
      <c r="J112" s="2" t="str">
        <f t="shared" si="1"/>
        <v>Between 100 -1000</v>
      </c>
      <c r="K112">
        <v>18784</v>
      </c>
      <c r="L112" t="s">
        <v>743</v>
      </c>
      <c r="M112" t="s">
        <v>20</v>
      </c>
      <c r="N112" t="s">
        <v>32</v>
      </c>
      <c r="O112">
        <v>24</v>
      </c>
    </row>
    <row r="113" spans="1:15" x14ac:dyDescent="0.3">
      <c r="A113">
        <v>112</v>
      </c>
      <c r="B113" t="s">
        <v>259</v>
      </c>
      <c r="C113" t="s">
        <v>28</v>
      </c>
      <c r="D113" t="s">
        <v>29</v>
      </c>
      <c r="E113" t="s">
        <v>17</v>
      </c>
      <c r="F113" t="s">
        <v>254</v>
      </c>
      <c r="G113">
        <v>61</v>
      </c>
      <c r="H113" t="s">
        <v>255</v>
      </c>
      <c r="I113">
        <v>10001</v>
      </c>
      <c r="J113" s="2" t="str">
        <f t="shared" si="1"/>
        <v>More than 1000 Employees</v>
      </c>
      <c r="K113">
        <v>219131</v>
      </c>
      <c r="L113" t="s">
        <v>741</v>
      </c>
      <c r="M113" t="s">
        <v>20</v>
      </c>
      <c r="N113" t="s">
        <v>32</v>
      </c>
      <c r="O113">
        <v>15</v>
      </c>
    </row>
    <row r="114" spans="1:15" x14ac:dyDescent="0.3">
      <c r="A114">
        <v>113</v>
      </c>
      <c r="B114" t="s">
        <v>260</v>
      </c>
      <c r="C114" t="s">
        <v>241</v>
      </c>
      <c r="D114" t="s">
        <v>242</v>
      </c>
      <c r="E114" t="s">
        <v>49</v>
      </c>
      <c r="F114" t="s">
        <v>261</v>
      </c>
      <c r="G114">
        <v>63</v>
      </c>
      <c r="H114" t="s">
        <v>262</v>
      </c>
      <c r="I114">
        <v>30</v>
      </c>
      <c r="J114" s="2" t="str">
        <f t="shared" si="1"/>
        <v>Within 100 Employees</v>
      </c>
      <c r="K114">
        <v>12088</v>
      </c>
      <c r="L114" t="s">
        <v>678</v>
      </c>
      <c r="M114" t="s">
        <v>20</v>
      </c>
      <c r="N114" t="s">
        <v>32</v>
      </c>
      <c r="O114">
        <v>4</v>
      </c>
    </row>
    <row r="115" spans="1:15" x14ac:dyDescent="0.3">
      <c r="A115">
        <v>114</v>
      </c>
      <c r="B115" t="s">
        <v>86</v>
      </c>
      <c r="C115" t="s">
        <v>28</v>
      </c>
      <c r="D115" t="s">
        <v>29</v>
      </c>
      <c r="E115" t="s">
        <v>17</v>
      </c>
      <c r="F115" t="s">
        <v>263</v>
      </c>
      <c r="G115">
        <v>64</v>
      </c>
      <c r="H115" t="s">
        <v>262</v>
      </c>
      <c r="I115">
        <v>30</v>
      </c>
      <c r="J115" s="2" t="str">
        <f t="shared" si="1"/>
        <v>Within 100 Employees</v>
      </c>
      <c r="K115">
        <v>720</v>
      </c>
      <c r="L115" t="s">
        <v>694</v>
      </c>
      <c r="M115" t="s">
        <v>20</v>
      </c>
      <c r="N115" t="s">
        <v>32</v>
      </c>
      <c r="O115">
        <v>2</v>
      </c>
    </row>
    <row r="116" spans="1:15" x14ac:dyDescent="0.3">
      <c r="A116">
        <v>115</v>
      </c>
      <c r="B116" t="s">
        <v>264</v>
      </c>
      <c r="C116" t="s">
        <v>56</v>
      </c>
      <c r="D116" t="s">
        <v>57</v>
      </c>
      <c r="E116" t="s">
        <v>24</v>
      </c>
      <c r="F116" t="s">
        <v>265</v>
      </c>
      <c r="G116">
        <v>65</v>
      </c>
      <c r="H116" t="s">
        <v>262</v>
      </c>
      <c r="I116">
        <v>6</v>
      </c>
      <c r="J116" s="2" t="str">
        <f t="shared" si="1"/>
        <v>Within 100 Employees</v>
      </c>
      <c r="K116">
        <v>3132</v>
      </c>
      <c r="L116" t="s">
        <v>716</v>
      </c>
      <c r="M116" t="s">
        <v>20</v>
      </c>
      <c r="N116" t="s">
        <v>32</v>
      </c>
      <c r="O116">
        <v>12</v>
      </c>
    </row>
    <row r="117" spans="1:15" x14ac:dyDescent="0.3">
      <c r="A117">
        <v>116</v>
      </c>
      <c r="B117" t="s">
        <v>266</v>
      </c>
      <c r="C117" t="s">
        <v>28</v>
      </c>
      <c r="D117" t="s">
        <v>29</v>
      </c>
      <c r="E117" t="s">
        <v>17</v>
      </c>
      <c r="F117" t="s">
        <v>267</v>
      </c>
      <c r="G117">
        <v>66</v>
      </c>
      <c r="H117" t="s">
        <v>262</v>
      </c>
      <c r="I117">
        <v>126</v>
      </c>
      <c r="J117" s="2" t="str">
        <f t="shared" si="1"/>
        <v>Between 100 -1000</v>
      </c>
      <c r="K117">
        <v>107632</v>
      </c>
      <c r="L117" t="s">
        <v>744</v>
      </c>
      <c r="M117" t="s">
        <v>20</v>
      </c>
      <c r="N117" t="s">
        <v>30</v>
      </c>
      <c r="O117">
        <v>1</v>
      </c>
    </row>
    <row r="118" spans="1:15" x14ac:dyDescent="0.3">
      <c r="A118">
        <v>117</v>
      </c>
      <c r="B118" t="s">
        <v>268</v>
      </c>
      <c r="C118" t="s">
        <v>56</v>
      </c>
      <c r="D118" t="s">
        <v>57</v>
      </c>
      <c r="E118" t="s">
        <v>24</v>
      </c>
      <c r="F118" t="s">
        <v>265</v>
      </c>
      <c r="G118">
        <v>65</v>
      </c>
      <c r="H118" t="s">
        <v>262</v>
      </c>
      <c r="I118">
        <v>6</v>
      </c>
      <c r="J118" s="2" t="str">
        <f t="shared" si="1"/>
        <v>Within 100 Employees</v>
      </c>
      <c r="K118">
        <v>3132</v>
      </c>
      <c r="L118" t="s">
        <v>745</v>
      </c>
      <c r="M118" t="s">
        <v>20</v>
      </c>
      <c r="N118" t="s">
        <v>30</v>
      </c>
      <c r="O118">
        <v>48</v>
      </c>
    </row>
    <row r="119" spans="1:15" x14ac:dyDescent="0.3">
      <c r="A119">
        <v>118</v>
      </c>
      <c r="B119" t="s">
        <v>269</v>
      </c>
      <c r="C119" t="s">
        <v>28</v>
      </c>
      <c r="D119" t="s">
        <v>29</v>
      </c>
      <c r="E119" t="s">
        <v>17</v>
      </c>
      <c r="F119" t="s">
        <v>263</v>
      </c>
      <c r="G119">
        <v>64</v>
      </c>
      <c r="H119" t="s">
        <v>262</v>
      </c>
      <c r="I119">
        <v>30</v>
      </c>
      <c r="J119" s="2" t="str">
        <f t="shared" si="1"/>
        <v>Within 100 Employees</v>
      </c>
      <c r="K119">
        <v>725</v>
      </c>
      <c r="L119" t="s">
        <v>746</v>
      </c>
      <c r="M119" t="s">
        <v>20</v>
      </c>
      <c r="N119" t="s">
        <v>32</v>
      </c>
      <c r="O119">
        <v>22</v>
      </c>
    </row>
    <row r="120" spans="1:15" x14ac:dyDescent="0.3">
      <c r="A120">
        <v>119</v>
      </c>
      <c r="B120" t="s">
        <v>162</v>
      </c>
      <c r="C120" t="s">
        <v>41</v>
      </c>
      <c r="D120" t="s">
        <v>41</v>
      </c>
      <c r="E120" t="s">
        <v>41</v>
      </c>
      <c r="F120" t="s">
        <v>270</v>
      </c>
      <c r="G120">
        <v>67</v>
      </c>
      <c r="H120" t="s">
        <v>262</v>
      </c>
      <c r="I120">
        <v>30</v>
      </c>
      <c r="J120" s="2" t="str">
        <f t="shared" si="1"/>
        <v>Within 100 Employees</v>
      </c>
      <c r="K120">
        <v>323524</v>
      </c>
      <c r="L120" t="s">
        <v>747</v>
      </c>
      <c r="M120" t="s">
        <v>20</v>
      </c>
      <c r="N120" t="s">
        <v>14</v>
      </c>
      <c r="O120">
        <v>104</v>
      </c>
    </row>
    <row r="121" spans="1:15" x14ac:dyDescent="0.3">
      <c r="A121">
        <v>120</v>
      </c>
      <c r="B121" t="s">
        <v>271</v>
      </c>
      <c r="C121" t="s">
        <v>47</v>
      </c>
      <c r="D121" t="s">
        <v>48</v>
      </c>
      <c r="E121" t="s">
        <v>49</v>
      </c>
      <c r="F121" t="s">
        <v>272</v>
      </c>
      <c r="G121">
        <v>68</v>
      </c>
      <c r="H121" t="s">
        <v>262</v>
      </c>
      <c r="I121">
        <v>3000</v>
      </c>
      <c r="J121" s="2" t="str">
        <f t="shared" si="1"/>
        <v>More than 1000 Employees</v>
      </c>
      <c r="K121">
        <v>25010</v>
      </c>
      <c r="L121" t="s">
        <v>678</v>
      </c>
      <c r="M121" t="s">
        <v>20</v>
      </c>
      <c r="N121" t="s">
        <v>32</v>
      </c>
      <c r="O121">
        <v>4</v>
      </c>
    </row>
    <row r="122" spans="1:15" x14ac:dyDescent="0.3">
      <c r="A122">
        <v>121</v>
      </c>
      <c r="B122" t="s">
        <v>273</v>
      </c>
      <c r="C122" t="s">
        <v>77</v>
      </c>
      <c r="D122" t="s">
        <v>78</v>
      </c>
      <c r="E122" t="s">
        <v>79</v>
      </c>
      <c r="F122" t="s">
        <v>274</v>
      </c>
      <c r="G122">
        <v>69</v>
      </c>
      <c r="H122" t="s">
        <v>275</v>
      </c>
      <c r="I122">
        <v>10001</v>
      </c>
      <c r="J122" s="2" t="str">
        <f t="shared" si="1"/>
        <v>More than 1000 Employees</v>
      </c>
      <c r="K122">
        <v>339106</v>
      </c>
      <c r="L122" t="s">
        <v>661</v>
      </c>
      <c r="M122" t="s">
        <v>20</v>
      </c>
      <c r="N122" t="s">
        <v>32</v>
      </c>
      <c r="O122">
        <v>3</v>
      </c>
    </row>
    <row r="123" spans="1:15" x14ac:dyDescent="0.3">
      <c r="A123">
        <v>122</v>
      </c>
      <c r="B123" t="s">
        <v>276</v>
      </c>
      <c r="C123" t="s">
        <v>56</v>
      </c>
      <c r="D123" t="s">
        <v>57</v>
      </c>
      <c r="E123" t="s">
        <v>24</v>
      </c>
      <c r="F123" t="s">
        <v>277</v>
      </c>
      <c r="G123">
        <v>70</v>
      </c>
      <c r="H123" t="s">
        <v>278</v>
      </c>
      <c r="I123">
        <v>3000</v>
      </c>
      <c r="J123" s="2" t="str">
        <f t="shared" si="1"/>
        <v>More than 1000 Employees</v>
      </c>
      <c r="K123">
        <v>223159</v>
      </c>
      <c r="L123" t="s">
        <v>748</v>
      </c>
      <c r="M123" t="s">
        <v>20</v>
      </c>
      <c r="N123" t="s">
        <v>14</v>
      </c>
      <c r="O123">
        <v>127</v>
      </c>
    </row>
    <row r="124" spans="1:15" x14ac:dyDescent="0.3">
      <c r="A124">
        <v>123</v>
      </c>
      <c r="B124" t="s">
        <v>279</v>
      </c>
      <c r="C124" t="s">
        <v>28</v>
      </c>
      <c r="D124" t="s">
        <v>29</v>
      </c>
      <c r="E124" t="s">
        <v>17</v>
      </c>
      <c r="F124" t="s">
        <v>280</v>
      </c>
      <c r="G124">
        <v>71</v>
      </c>
      <c r="H124" t="s">
        <v>278</v>
      </c>
      <c r="I124">
        <v>3000</v>
      </c>
      <c r="J124" s="2" t="str">
        <f t="shared" si="1"/>
        <v>More than 1000 Employees</v>
      </c>
      <c r="K124">
        <v>38573</v>
      </c>
      <c r="L124" t="s">
        <v>661</v>
      </c>
      <c r="M124" t="s">
        <v>20</v>
      </c>
      <c r="N124" t="s">
        <v>32</v>
      </c>
      <c r="O124">
        <v>3</v>
      </c>
    </row>
    <row r="125" spans="1:15" x14ac:dyDescent="0.3">
      <c r="A125">
        <v>124</v>
      </c>
      <c r="B125" t="s">
        <v>281</v>
      </c>
      <c r="C125" t="s">
        <v>47</v>
      </c>
      <c r="D125" t="s">
        <v>48</v>
      </c>
      <c r="E125" t="s">
        <v>49</v>
      </c>
      <c r="F125" t="s">
        <v>282</v>
      </c>
      <c r="G125">
        <v>72</v>
      </c>
      <c r="H125" t="s">
        <v>278</v>
      </c>
      <c r="I125">
        <v>10001</v>
      </c>
      <c r="J125" s="2" t="str">
        <f t="shared" si="1"/>
        <v>More than 1000 Employees</v>
      </c>
      <c r="K125">
        <v>1487694</v>
      </c>
      <c r="L125" t="s">
        <v>660</v>
      </c>
      <c r="M125" t="s">
        <v>20</v>
      </c>
      <c r="N125" t="s">
        <v>32</v>
      </c>
      <c r="O125">
        <v>1</v>
      </c>
    </row>
    <row r="126" spans="1:15" x14ac:dyDescent="0.3">
      <c r="A126">
        <v>125</v>
      </c>
      <c r="B126" t="s">
        <v>283</v>
      </c>
      <c r="C126" t="s">
        <v>56</v>
      </c>
      <c r="D126" t="s">
        <v>57</v>
      </c>
      <c r="E126" t="s">
        <v>24</v>
      </c>
      <c r="F126" t="s">
        <v>284</v>
      </c>
      <c r="G126">
        <v>73</v>
      </c>
      <c r="H126" t="s">
        <v>278</v>
      </c>
      <c r="I126">
        <v>3000</v>
      </c>
      <c r="J126" s="2" t="str">
        <f t="shared" si="1"/>
        <v>More than 1000 Employees</v>
      </c>
      <c r="K126">
        <v>43236</v>
      </c>
      <c r="L126" t="s">
        <v>749</v>
      </c>
      <c r="M126" t="s">
        <v>20</v>
      </c>
      <c r="N126" t="s">
        <v>32</v>
      </c>
      <c r="O126">
        <v>110</v>
      </c>
    </row>
    <row r="127" spans="1:15" x14ac:dyDescent="0.3">
      <c r="A127">
        <v>126</v>
      </c>
      <c r="B127" t="s">
        <v>285</v>
      </c>
      <c r="C127" t="s">
        <v>56</v>
      </c>
      <c r="D127" t="s">
        <v>57</v>
      </c>
      <c r="E127" t="s">
        <v>24</v>
      </c>
      <c r="F127" t="s">
        <v>286</v>
      </c>
      <c r="G127">
        <v>74</v>
      </c>
      <c r="H127" t="s">
        <v>278</v>
      </c>
      <c r="I127">
        <v>126</v>
      </c>
      <c r="J127" s="2" t="str">
        <f t="shared" si="1"/>
        <v>Between 100 -1000</v>
      </c>
      <c r="K127">
        <v>10984</v>
      </c>
      <c r="L127" t="s">
        <v>750</v>
      </c>
      <c r="M127" t="s">
        <v>20</v>
      </c>
      <c r="N127" t="s">
        <v>30</v>
      </c>
      <c r="O127">
        <v>6</v>
      </c>
    </row>
    <row r="128" spans="1:15" x14ac:dyDescent="0.3">
      <c r="A128">
        <v>127</v>
      </c>
      <c r="B128" t="s">
        <v>287</v>
      </c>
      <c r="C128" t="s">
        <v>77</v>
      </c>
      <c r="D128" t="s">
        <v>78</v>
      </c>
      <c r="E128" t="s">
        <v>79</v>
      </c>
      <c r="F128" t="s">
        <v>288</v>
      </c>
      <c r="G128">
        <v>75</v>
      </c>
      <c r="H128" t="s">
        <v>289</v>
      </c>
      <c r="I128">
        <v>126</v>
      </c>
      <c r="J128" s="2" t="str">
        <f t="shared" si="1"/>
        <v>Between 100 -1000</v>
      </c>
      <c r="K128">
        <v>4475</v>
      </c>
      <c r="L128" t="s">
        <v>744</v>
      </c>
      <c r="M128" t="s">
        <v>20</v>
      </c>
      <c r="N128" t="s">
        <v>30</v>
      </c>
      <c r="O128">
        <v>1</v>
      </c>
    </row>
    <row r="129" spans="1:15" x14ac:dyDescent="0.3">
      <c r="A129">
        <v>128</v>
      </c>
      <c r="B129" t="s">
        <v>290</v>
      </c>
      <c r="C129" t="s">
        <v>28</v>
      </c>
      <c r="D129" t="s">
        <v>29</v>
      </c>
      <c r="E129" t="s">
        <v>17</v>
      </c>
      <c r="F129" t="s">
        <v>291</v>
      </c>
      <c r="G129">
        <v>76</v>
      </c>
      <c r="H129" t="s">
        <v>289</v>
      </c>
      <c r="I129">
        <v>3000</v>
      </c>
      <c r="J129" s="2" t="str">
        <f t="shared" si="1"/>
        <v>More than 1000 Employees</v>
      </c>
      <c r="K129">
        <v>10599</v>
      </c>
      <c r="L129" t="s">
        <v>751</v>
      </c>
      <c r="M129" t="s">
        <v>20</v>
      </c>
      <c r="N129" t="s">
        <v>32</v>
      </c>
      <c r="O129">
        <v>170</v>
      </c>
    </row>
    <row r="130" spans="1:15" x14ac:dyDescent="0.3">
      <c r="A130">
        <v>129</v>
      </c>
      <c r="B130" t="s">
        <v>292</v>
      </c>
      <c r="C130" t="s">
        <v>77</v>
      </c>
      <c r="D130" t="s">
        <v>78</v>
      </c>
      <c r="E130" t="s">
        <v>79</v>
      </c>
      <c r="F130" t="s">
        <v>293</v>
      </c>
      <c r="G130">
        <v>77</v>
      </c>
      <c r="H130" t="s">
        <v>289</v>
      </c>
      <c r="I130">
        <v>7500</v>
      </c>
      <c r="J130" s="2" t="str">
        <f t="shared" ref="J130:J193" si="2">IFERROR(_xlfn.IFS(I130&gt;1000,"More than 1000 Employees",I130&lt;=100,"Within 100 Employees"),"Between 100 -1000")</f>
        <v>More than 1000 Employees</v>
      </c>
      <c r="K130">
        <v>235137</v>
      </c>
      <c r="L130" t="s">
        <v>752</v>
      </c>
      <c r="M130" t="s">
        <v>20</v>
      </c>
      <c r="N130" t="s">
        <v>30</v>
      </c>
      <c r="O130">
        <v>73</v>
      </c>
    </row>
    <row r="131" spans="1:15" x14ac:dyDescent="0.3">
      <c r="A131">
        <v>130</v>
      </c>
      <c r="B131" t="s">
        <v>294</v>
      </c>
      <c r="C131" t="s">
        <v>38</v>
      </c>
      <c r="D131" t="s">
        <v>38</v>
      </c>
      <c r="E131" t="s">
        <v>39</v>
      </c>
      <c r="F131" t="s">
        <v>295</v>
      </c>
      <c r="G131">
        <v>78</v>
      </c>
      <c r="H131" t="s">
        <v>289</v>
      </c>
      <c r="I131">
        <v>3000</v>
      </c>
      <c r="J131" s="2" t="str">
        <f t="shared" si="2"/>
        <v>More than 1000 Employees</v>
      </c>
      <c r="K131">
        <v>8196</v>
      </c>
      <c r="L131" t="s">
        <v>660</v>
      </c>
      <c r="M131" t="s">
        <v>20</v>
      </c>
      <c r="N131" t="s">
        <v>32</v>
      </c>
      <c r="O131">
        <v>1</v>
      </c>
    </row>
    <row r="132" spans="1:15" x14ac:dyDescent="0.3">
      <c r="A132">
        <v>131</v>
      </c>
      <c r="B132" t="s">
        <v>296</v>
      </c>
      <c r="C132" t="s">
        <v>96</v>
      </c>
      <c r="D132" t="s">
        <v>97</v>
      </c>
      <c r="E132" t="s">
        <v>98</v>
      </c>
      <c r="F132" t="s">
        <v>297</v>
      </c>
      <c r="G132">
        <v>79</v>
      </c>
      <c r="H132" t="s">
        <v>298</v>
      </c>
      <c r="I132">
        <v>3000</v>
      </c>
      <c r="J132" s="2" t="str">
        <f t="shared" si="2"/>
        <v>More than 1000 Employees</v>
      </c>
      <c r="K132">
        <v>134902</v>
      </c>
      <c r="L132" t="s">
        <v>753</v>
      </c>
      <c r="M132" t="s">
        <v>20</v>
      </c>
      <c r="N132" t="s">
        <v>30</v>
      </c>
      <c r="O132">
        <v>16</v>
      </c>
    </row>
    <row r="133" spans="1:15" x14ac:dyDescent="0.3">
      <c r="A133">
        <v>132</v>
      </c>
      <c r="B133" t="s">
        <v>299</v>
      </c>
      <c r="C133" t="s">
        <v>47</v>
      </c>
      <c r="D133" t="s">
        <v>48</v>
      </c>
      <c r="E133" t="s">
        <v>49</v>
      </c>
      <c r="F133" t="s">
        <v>300</v>
      </c>
      <c r="G133">
        <v>80</v>
      </c>
      <c r="H133" t="s">
        <v>301</v>
      </c>
      <c r="I133">
        <v>126</v>
      </c>
      <c r="J133" s="2" t="str">
        <f t="shared" si="2"/>
        <v>Between 100 -1000</v>
      </c>
      <c r="K133">
        <v>59701</v>
      </c>
      <c r="L133" t="s">
        <v>746</v>
      </c>
      <c r="M133" t="s">
        <v>20</v>
      </c>
      <c r="N133" t="s">
        <v>32</v>
      </c>
      <c r="O133">
        <v>22</v>
      </c>
    </row>
    <row r="134" spans="1:15" x14ac:dyDescent="0.3">
      <c r="A134">
        <v>133</v>
      </c>
      <c r="B134" t="s">
        <v>302</v>
      </c>
      <c r="C134" t="s">
        <v>28</v>
      </c>
      <c r="D134" t="s">
        <v>29</v>
      </c>
      <c r="E134" t="s">
        <v>17</v>
      </c>
      <c r="F134" t="s">
        <v>303</v>
      </c>
      <c r="G134">
        <v>81</v>
      </c>
      <c r="H134" t="s">
        <v>304</v>
      </c>
      <c r="I134">
        <v>30</v>
      </c>
      <c r="J134" s="2" t="str">
        <f t="shared" si="2"/>
        <v>Within 100 Employees</v>
      </c>
      <c r="K134">
        <v>9240</v>
      </c>
      <c r="L134" t="s">
        <v>754</v>
      </c>
      <c r="M134" t="s">
        <v>20</v>
      </c>
      <c r="N134" t="s">
        <v>45</v>
      </c>
      <c r="O134">
        <v>4</v>
      </c>
    </row>
    <row r="135" spans="1:15" x14ac:dyDescent="0.3">
      <c r="A135">
        <v>134</v>
      </c>
      <c r="B135" t="s">
        <v>305</v>
      </c>
      <c r="C135" t="s">
        <v>28</v>
      </c>
      <c r="D135" t="s">
        <v>29</v>
      </c>
      <c r="E135" t="s">
        <v>17</v>
      </c>
      <c r="F135" t="s">
        <v>306</v>
      </c>
      <c r="G135">
        <v>82</v>
      </c>
      <c r="H135" t="s">
        <v>307</v>
      </c>
      <c r="I135">
        <v>126</v>
      </c>
      <c r="J135" s="2" t="str">
        <f t="shared" si="2"/>
        <v>Between 100 -1000</v>
      </c>
      <c r="K135">
        <v>44619</v>
      </c>
      <c r="L135" t="s">
        <v>663</v>
      </c>
      <c r="M135" t="s">
        <v>20</v>
      </c>
      <c r="N135" t="s">
        <v>14</v>
      </c>
      <c r="O135">
        <v>6</v>
      </c>
    </row>
    <row r="136" spans="1:15" x14ac:dyDescent="0.3">
      <c r="A136">
        <v>135</v>
      </c>
      <c r="B136" t="s">
        <v>308</v>
      </c>
      <c r="C136" t="s">
        <v>28</v>
      </c>
      <c r="D136" t="s">
        <v>29</v>
      </c>
      <c r="E136" t="s">
        <v>17</v>
      </c>
      <c r="F136" t="s">
        <v>306</v>
      </c>
      <c r="G136">
        <v>82</v>
      </c>
      <c r="H136" t="s">
        <v>307</v>
      </c>
      <c r="I136">
        <v>126</v>
      </c>
      <c r="J136" s="2" t="str">
        <f t="shared" si="2"/>
        <v>Between 100 -1000</v>
      </c>
      <c r="K136">
        <v>44685</v>
      </c>
      <c r="L136" t="s">
        <v>755</v>
      </c>
      <c r="M136" t="s">
        <v>20</v>
      </c>
      <c r="N136" t="s">
        <v>30</v>
      </c>
      <c r="O136">
        <v>5</v>
      </c>
    </row>
    <row r="137" spans="1:15" x14ac:dyDescent="0.3">
      <c r="A137">
        <v>136</v>
      </c>
      <c r="B137" t="s">
        <v>309</v>
      </c>
      <c r="C137" t="s">
        <v>56</v>
      </c>
      <c r="D137" t="s">
        <v>57</v>
      </c>
      <c r="E137" t="s">
        <v>24</v>
      </c>
      <c r="F137" t="s">
        <v>310</v>
      </c>
      <c r="G137">
        <v>83</v>
      </c>
      <c r="H137" t="s">
        <v>311</v>
      </c>
      <c r="I137">
        <v>10001</v>
      </c>
      <c r="J137" s="2" t="str">
        <f t="shared" si="2"/>
        <v>More than 1000 Employees</v>
      </c>
      <c r="K137">
        <v>1539538</v>
      </c>
      <c r="L137" t="s">
        <v>756</v>
      </c>
      <c r="M137" t="s">
        <v>20</v>
      </c>
      <c r="N137" t="s">
        <v>30</v>
      </c>
      <c r="O137">
        <v>15</v>
      </c>
    </row>
    <row r="138" spans="1:15" x14ac:dyDescent="0.3">
      <c r="A138">
        <v>137</v>
      </c>
      <c r="B138" t="s">
        <v>312</v>
      </c>
      <c r="C138" t="s">
        <v>35</v>
      </c>
      <c r="D138" t="s">
        <v>36</v>
      </c>
      <c r="E138" t="s">
        <v>37</v>
      </c>
      <c r="F138" t="s">
        <v>313</v>
      </c>
      <c r="G138">
        <v>84</v>
      </c>
      <c r="H138" t="s">
        <v>311</v>
      </c>
      <c r="I138">
        <v>10001</v>
      </c>
      <c r="J138" s="2" t="str">
        <f t="shared" si="2"/>
        <v>More than 1000 Employees</v>
      </c>
      <c r="K138">
        <v>499360</v>
      </c>
      <c r="L138" t="s">
        <v>757</v>
      </c>
      <c r="M138" t="s">
        <v>20</v>
      </c>
      <c r="N138" t="s">
        <v>30</v>
      </c>
      <c r="O138">
        <v>19</v>
      </c>
    </row>
    <row r="139" spans="1:15" x14ac:dyDescent="0.3">
      <c r="A139">
        <v>138</v>
      </c>
      <c r="B139" t="s">
        <v>314</v>
      </c>
      <c r="C139" t="s">
        <v>56</v>
      </c>
      <c r="D139" t="s">
        <v>57</v>
      </c>
      <c r="E139" t="s">
        <v>24</v>
      </c>
      <c r="F139" t="s">
        <v>315</v>
      </c>
      <c r="G139">
        <v>85</v>
      </c>
      <c r="H139" t="s">
        <v>311</v>
      </c>
      <c r="I139">
        <v>750</v>
      </c>
      <c r="J139" s="2" t="str">
        <f t="shared" si="2"/>
        <v>Between 100 -1000</v>
      </c>
      <c r="K139">
        <v>8285</v>
      </c>
      <c r="L139" t="s">
        <v>660</v>
      </c>
      <c r="M139" t="s">
        <v>20</v>
      </c>
      <c r="N139" t="s">
        <v>32</v>
      </c>
      <c r="O139">
        <v>1</v>
      </c>
    </row>
    <row r="140" spans="1:15" x14ac:dyDescent="0.3">
      <c r="A140">
        <v>139</v>
      </c>
      <c r="B140" t="s">
        <v>316</v>
      </c>
      <c r="C140" t="s">
        <v>56</v>
      </c>
      <c r="D140" t="s">
        <v>57</v>
      </c>
      <c r="E140" t="s">
        <v>24</v>
      </c>
      <c r="F140" t="s">
        <v>310</v>
      </c>
      <c r="G140">
        <v>83</v>
      </c>
      <c r="H140" t="s">
        <v>311</v>
      </c>
      <c r="I140">
        <v>10001</v>
      </c>
      <c r="J140" s="2" t="str">
        <f t="shared" si="2"/>
        <v>More than 1000 Employees</v>
      </c>
      <c r="K140">
        <v>1539538</v>
      </c>
      <c r="L140" t="s">
        <v>753</v>
      </c>
      <c r="M140" t="s">
        <v>20</v>
      </c>
      <c r="N140" t="s">
        <v>30</v>
      </c>
      <c r="O140">
        <v>16</v>
      </c>
    </row>
    <row r="141" spans="1:15" x14ac:dyDescent="0.3">
      <c r="A141">
        <v>140</v>
      </c>
      <c r="B141" t="s">
        <v>317</v>
      </c>
      <c r="C141" t="s">
        <v>77</v>
      </c>
      <c r="D141" t="s">
        <v>78</v>
      </c>
      <c r="E141" t="s">
        <v>79</v>
      </c>
      <c r="F141" t="s">
        <v>318</v>
      </c>
      <c r="G141">
        <v>86</v>
      </c>
      <c r="H141" t="s">
        <v>311</v>
      </c>
      <c r="I141">
        <v>10001</v>
      </c>
      <c r="J141" s="2" t="str">
        <f t="shared" si="2"/>
        <v>More than 1000 Employees</v>
      </c>
      <c r="K141">
        <v>5877476</v>
      </c>
      <c r="L141" t="s">
        <v>676</v>
      </c>
      <c r="M141" t="s">
        <v>20</v>
      </c>
      <c r="N141" t="s">
        <v>32</v>
      </c>
      <c r="O141">
        <v>9</v>
      </c>
    </row>
    <row r="142" spans="1:15" x14ac:dyDescent="0.3">
      <c r="A142">
        <v>141</v>
      </c>
      <c r="B142" t="s">
        <v>319</v>
      </c>
      <c r="C142" t="s">
        <v>28</v>
      </c>
      <c r="D142" t="s">
        <v>29</v>
      </c>
      <c r="E142" t="s">
        <v>17</v>
      </c>
      <c r="F142" t="s">
        <v>320</v>
      </c>
      <c r="G142">
        <v>87</v>
      </c>
      <c r="H142" t="s">
        <v>311</v>
      </c>
      <c r="I142">
        <v>10001</v>
      </c>
      <c r="J142" s="2" t="str">
        <f t="shared" si="2"/>
        <v>More than 1000 Employees</v>
      </c>
      <c r="K142">
        <v>5160689</v>
      </c>
      <c r="L142" t="s">
        <v>743</v>
      </c>
      <c r="M142" t="s">
        <v>20</v>
      </c>
      <c r="N142" t="s">
        <v>32</v>
      </c>
      <c r="O142">
        <v>24</v>
      </c>
    </row>
    <row r="143" spans="1:15" x14ac:dyDescent="0.3">
      <c r="A143">
        <v>142</v>
      </c>
      <c r="B143" t="s">
        <v>321</v>
      </c>
      <c r="C143" t="s">
        <v>322</v>
      </c>
      <c r="D143" t="s">
        <v>98</v>
      </c>
      <c r="E143" t="s">
        <v>98</v>
      </c>
      <c r="F143" t="s">
        <v>310</v>
      </c>
      <c r="G143">
        <v>83</v>
      </c>
      <c r="H143" t="s">
        <v>311</v>
      </c>
      <c r="I143">
        <v>10001</v>
      </c>
      <c r="J143" s="2" t="str">
        <f t="shared" si="2"/>
        <v>More than 1000 Employees</v>
      </c>
      <c r="K143">
        <v>1539539</v>
      </c>
      <c r="L143" t="s">
        <v>758</v>
      </c>
      <c r="M143" t="s">
        <v>20</v>
      </c>
      <c r="N143" t="s">
        <v>30</v>
      </c>
      <c r="O143">
        <v>170</v>
      </c>
    </row>
    <row r="144" spans="1:15" x14ac:dyDescent="0.3">
      <c r="A144">
        <v>143</v>
      </c>
      <c r="B144" t="s">
        <v>323</v>
      </c>
      <c r="C144" t="s">
        <v>56</v>
      </c>
      <c r="D144" t="s">
        <v>57</v>
      </c>
      <c r="E144" t="s">
        <v>24</v>
      </c>
      <c r="F144" t="s">
        <v>313</v>
      </c>
      <c r="G144">
        <v>84</v>
      </c>
      <c r="H144" t="s">
        <v>311</v>
      </c>
      <c r="I144">
        <v>10001</v>
      </c>
      <c r="J144" s="2" t="str">
        <f t="shared" si="2"/>
        <v>More than 1000 Employees</v>
      </c>
      <c r="K144">
        <v>499361</v>
      </c>
      <c r="L144" t="s">
        <v>759</v>
      </c>
      <c r="M144" t="s">
        <v>20</v>
      </c>
      <c r="N144" t="s">
        <v>32</v>
      </c>
      <c r="O144">
        <v>11</v>
      </c>
    </row>
    <row r="145" spans="1:15" x14ac:dyDescent="0.3">
      <c r="A145">
        <v>144</v>
      </c>
      <c r="B145" t="s">
        <v>324</v>
      </c>
      <c r="C145" t="s">
        <v>35</v>
      </c>
      <c r="D145" t="s">
        <v>36</v>
      </c>
      <c r="E145" t="s">
        <v>37</v>
      </c>
      <c r="F145" t="s">
        <v>325</v>
      </c>
      <c r="G145">
        <v>88</v>
      </c>
      <c r="H145" t="s">
        <v>311</v>
      </c>
      <c r="I145">
        <v>10001</v>
      </c>
      <c r="J145" s="2" t="str">
        <f t="shared" si="2"/>
        <v>More than 1000 Employees</v>
      </c>
      <c r="K145">
        <v>2400396</v>
      </c>
      <c r="L145" t="s">
        <v>760</v>
      </c>
      <c r="M145" t="s">
        <v>20</v>
      </c>
      <c r="N145" t="s">
        <v>14</v>
      </c>
      <c r="O145">
        <v>41</v>
      </c>
    </row>
    <row r="146" spans="1:15" x14ac:dyDescent="0.3">
      <c r="A146">
        <v>145</v>
      </c>
      <c r="B146" t="s">
        <v>90</v>
      </c>
      <c r="C146" t="s">
        <v>25</v>
      </c>
      <c r="D146" t="s">
        <v>26</v>
      </c>
      <c r="E146" t="s">
        <v>24</v>
      </c>
      <c r="F146" t="s">
        <v>326</v>
      </c>
      <c r="G146">
        <v>89</v>
      </c>
      <c r="H146" t="s">
        <v>311</v>
      </c>
      <c r="I146">
        <v>126</v>
      </c>
      <c r="J146" s="2" t="str">
        <f t="shared" si="2"/>
        <v>Between 100 -1000</v>
      </c>
      <c r="K146">
        <v>2518</v>
      </c>
      <c r="L146" t="s">
        <v>761</v>
      </c>
      <c r="M146" t="s">
        <v>20</v>
      </c>
      <c r="N146" t="s">
        <v>32</v>
      </c>
      <c r="O146">
        <v>63</v>
      </c>
    </row>
    <row r="147" spans="1:15" x14ac:dyDescent="0.3">
      <c r="A147">
        <v>146</v>
      </c>
      <c r="B147" t="s">
        <v>327</v>
      </c>
      <c r="C147" t="s">
        <v>56</v>
      </c>
      <c r="D147" t="s">
        <v>57</v>
      </c>
      <c r="E147" t="s">
        <v>24</v>
      </c>
      <c r="F147" t="s">
        <v>310</v>
      </c>
      <c r="G147">
        <v>83</v>
      </c>
      <c r="H147" t="s">
        <v>311</v>
      </c>
      <c r="I147">
        <v>10001</v>
      </c>
      <c r="J147" s="2" t="str">
        <f t="shared" si="2"/>
        <v>More than 1000 Employees</v>
      </c>
      <c r="K147">
        <v>1539541</v>
      </c>
      <c r="L147" t="s">
        <v>660</v>
      </c>
      <c r="M147" t="s">
        <v>20</v>
      </c>
      <c r="N147" t="s">
        <v>32</v>
      </c>
      <c r="O147">
        <v>1</v>
      </c>
    </row>
    <row r="148" spans="1:15" x14ac:dyDescent="0.3">
      <c r="A148">
        <v>147</v>
      </c>
      <c r="B148" t="s">
        <v>328</v>
      </c>
      <c r="C148" t="s">
        <v>35</v>
      </c>
      <c r="D148" t="s">
        <v>36</v>
      </c>
      <c r="E148" t="s">
        <v>37</v>
      </c>
      <c r="F148" t="s">
        <v>325</v>
      </c>
      <c r="G148">
        <v>88</v>
      </c>
      <c r="H148" t="s">
        <v>311</v>
      </c>
      <c r="I148">
        <v>10001</v>
      </c>
      <c r="J148" s="2" t="str">
        <f t="shared" si="2"/>
        <v>More than 1000 Employees</v>
      </c>
      <c r="K148">
        <v>2400424</v>
      </c>
      <c r="L148" t="s">
        <v>687</v>
      </c>
      <c r="M148" t="s">
        <v>20</v>
      </c>
      <c r="N148" t="s">
        <v>30</v>
      </c>
      <c r="O148">
        <v>36</v>
      </c>
    </row>
    <row r="149" spans="1:15" x14ac:dyDescent="0.3">
      <c r="A149">
        <v>148</v>
      </c>
      <c r="B149" t="s">
        <v>329</v>
      </c>
      <c r="C149" t="s">
        <v>28</v>
      </c>
      <c r="D149" t="s">
        <v>29</v>
      </c>
      <c r="E149" t="s">
        <v>17</v>
      </c>
      <c r="F149" t="s">
        <v>325</v>
      </c>
      <c r="G149">
        <v>88</v>
      </c>
      <c r="H149" t="s">
        <v>311</v>
      </c>
      <c r="I149">
        <v>10001</v>
      </c>
      <c r="J149" s="2" t="str">
        <f t="shared" si="2"/>
        <v>More than 1000 Employees</v>
      </c>
      <c r="K149">
        <v>2400429</v>
      </c>
      <c r="L149" t="s">
        <v>719</v>
      </c>
      <c r="M149" t="s">
        <v>20</v>
      </c>
      <c r="N149" t="s">
        <v>14</v>
      </c>
      <c r="O149">
        <v>13</v>
      </c>
    </row>
    <row r="150" spans="1:15" x14ac:dyDescent="0.3">
      <c r="A150">
        <v>149</v>
      </c>
      <c r="B150" t="s">
        <v>330</v>
      </c>
      <c r="C150" t="s">
        <v>28</v>
      </c>
      <c r="D150" t="s">
        <v>29</v>
      </c>
      <c r="E150" t="s">
        <v>17</v>
      </c>
      <c r="F150" t="s">
        <v>325</v>
      </c>
      <c r="G150">
        <v>88</v>
      </c>
      <c r="H150" t="s">
        <v>311</v>
      </c>
      <c r="I150">
        <v>10001</v>
      </c>
      <c r="J150" s="2" t="str">
        <f t="shared" si="2"/>
        <v>More than 1000 Employees</v>
      </c>
      <c r="K150">
        <v>2400429</v>
      </c>
      <c r="L150" t="s">
        <v>750</v>
      </c>
      <c r="M150" t="s">
        <v>20</v>
      </c>
      <c r="N150" t="s">
        <v>30</v>
      </c>
      <c r="O150">
        <v>6</v>
      </c>
    </row>
    <row r="151" spans="1:15" x14ac:dyDescent="0.3">
      <c r="A151">
        <v>150</v>
      </c>
      <c r="B151" t="s">
        <v>331</v>
      </c>
      <c r="C151" t="s">
        <v>35</v>
      </c>
      <c r="D151" t="s">
        <v>36</v>
      </c>
      <c r="E151" t="s">
        <v>37</v>
      </c>
      <c r="F151" t="s">
        <v>325</v>
      </c>
      <c r="G151">
        <v>88</v>
      </c>
      <c r="H151" t="s">
        <v>311</v>
      </c>
      <c r="I151">
        <v>10001</v>
      </c>
      <c r="J151" s="2" t="str">
        <f t="shared" si="2"/>
        <v>More than 1000 Employees</v>
      </c>
      <c r="K151">
        <v>2400429</v>
      </c>
      <c r="L151" t="s">
        <v>762</v>
      </c>
      <c r="M151" t="s">
        <v>20</v>
      </c>
      <c r="N151" t="s">
        <v>30</v>
      </c>
      <c r="O151">
        <v>9</v>
      </c>
    </row>
    <row r="152" spans="1:15" x14ac:dyDescent="0.3">
      <c r="A152">
        <v>151</v>
      </c>
      <c r="B152" t="s">
        <v>332</v>
      </c>
      <c r="C152" t="s">
        <v>35</v>
      </c>
      <c r="D152" t="s">
        <v>36</v>
      </c>
      <c r="E152" t="s">
        <v>37</v>
      </c>
      <c r="F152" t="s">
        <v>325</v>
      </c>
      <c r="G152">
        <v>88</v>
      </c>
      <c r="H152" t="s">
        <v>311</v>
      </c>
      <c r="I152">
        <v>10001</v>
      </c>
      <c r="J152" s="2" t="str">
        <f t="shared" si="2"/>
        <v>More than 1000 Employees</v>
      </c>
      <c r="K152">
        <v>2400430</v>
      </c>
      <c r="L152" t="s">
        <v>763</v>
      </c>
      <c r="M152" t="s">
        <v>20</v>
      </c>
      <c r="N152" t="s">
        <v>14</v>
      </c>
      <c r="O152">
        <v>12</v>
      </c>
    </row>
    <row r="153" spans="1:15" x14ac:dyDescent="0.3">
      <c r="A153">
        <v>152</v>
      </c>
      <c r="B153" t="s">
        <v>86</v>
      </c>
      <c r="C153" t="s">
        <v>28</v>
      </c>
      <c r="D153" t="s">
        <v>29</v>
      </c>
      <c r="E153" t="s">
        <v>17</v>
      </c>
      <c r="F153" t="s">
        <v>320</v>
      </c>
      <c r="G153">
        <v>87</v>
      </c>
      <c r="H153" t="s">
        <v>311</v>
      </c>
      <c r="I153">
        <v>10001</v>
      </c>
      <c r="J153" s="2" t="str">
        <f t="shared" si="2"/>
        <v>More than 1000 Employees</v>
      </c>
      <c r="K153">
        <v>5160701</v>
      </c>
      <c r="L153" t="s">
        <v>764</v>
      </c>
      <c r="M153" t="s">
        <v>20</v>
      </c>
      <c r="N153" t="s">
        <v>32</v>
      </c>
      <c r="O153">
        <v>92</v>
      </c>
    </row>
    <row r="154" spans="1:15" x14ac:dyDescent="0.3">
      <c r="A154">
        <v>153</v>
      </c>
      <c r="B154" t="s">
        <v>333</v>
      </c>
      <c r="C154" t="s">
        <v>28</v>
      </c>
      <c r="D154" t="s">
        <v>29</v>
      </c>
      <c r="E154" t="s">
        <v>17</v>
      </c>
      <c r="F154" t="s">
        <v>334</v>
      </c>
      <c r="G154">
        <v>90</v>
      </c>
      <c r="H154" t="s">
        <v>311</v>
      </c>
      <c r="I154">
        <v>10001</v>
      </c>
      <c r="J154" s="2" t="str">
        <f t="shared" si="2"/>
        <v>More than 1000 Employees</v>
      </c>
      <c r="K154">
        <v>490730</v>
      </c>
      <c r="L154" t="s">
        <v>660</v>
      </c>
      <c r="M154" t="s">
        <v>20</v>
      </c>
      <c r="N154" t="s">
        <v>32</v>
      </c>
      <c r="O154">
        <v>1</v>
      </c>
    </row>
    <row r="155" spans="1:15" x14ac:dyDescent="0.3">
      <c r="A155">
        <v>154</v>
      </c>
      <c r="B155" t="s">
        <v>335</v>
      </c>
      <c r="C155" t="s">
        <v>241</v>
      </c>
      <c r="D155" t="s">
        <v>242</v>
      </c>
      <c r="E155" t="s">
        <v>49</v>
      </c>
      <c r="F155" t="s">
        <v>336</v>
      </c>
      <c r="G155">
        <v>91</v>
      </c>
      <c r="H155" t="s">
        <v>311</v>
      </c>
      <c r="I155">
        <v>3000</v>
      </c>
      <c r="J155" s="2" t="str">
        <f t="shared" si="2"/>
        <v>More than 1000 Employees</v>
      </c>
      <c r="K155">
        <v>154896</v>
      </c>
      <c r="L155" t="s">
        <v>765</v>
      </c>
      <c r="M155" t="s">
        <v>20</v>
      </c>
      <c r="N155" t="s">
        <v>32</v>
      </c>
      <c r="O155">
        <v>171</v>
      </c>
    </row>
    <row r="156" spans="1:15" x14ac:dyDescent="0.3">
      <c r="A156">
        <v>155</v>
      </c>
      <c r="B156" t="s">
        <v>337</v>
      </c>
      <c r="C156" t="s">
        <v>129</v>
      </c>
      <c r="D156" t="s">
        <v>130</v>
      </c>
      <c r="E156" t="s">
        <v>24</v>
      </c>
      <c r="F156" t="s">
        <v>338</v>
      </c>
      <c r="G156">
        <v>92</v>
      </c>
      <c r="H156" t="s">
        <v>311</v>
      </c>
      <c r="I156">
        <v>30</v>
      </c>
      <c r="J156" s="2" t="str">
        <f t="shared" si="2"/>
        <v>Within 100 Employees</v>
      </c>
      <c r="K156">
        <v>1618</v>
      </c>
      <c r="L156" t="s">
        <v>766</v>
      </c>
      <c r="M156" t="s">
        <v>20</v>
      </c>
      <c r="N156" t="s">
        <v>45</v>
      </c>
      <c r="O156">
        <v>5</v>
      </c>
    </row>
    <row r="157" spans="1:15" x14ac:dyDescent="0.3">
      <c r="A157">
        <v>156</v>
      </c>
      <c r="B157" t="s">
        <v>339</v>
      </c>
      <c r="C157" t="s">
        <v>35</v>
      </c>
      <c r="D157" t="s">
        <v>36</v>
      </c>
      <c r="E157" t="s">
        <v>37</v>
      </c>
      <c r="F157" t="s">
        <v>340</v>
      </c>
      <c r="G157">
        <v>93</v>
      </c>
      <c r="H157" t="s">
        <v>311</v>
      </c>
      <c r="I157">
        <v>10001</v>
      </c>
      <c r="J157" s="2" t="str">
        <f t="shared" si="2"/>
        <v>More than 1000 Employees</v>
      </c>
      <c r="K157">
        <v>544298</v>
      </c>
      <c r="L157" t="s">
        <v>767</v>
      </c>
      <c r="M157" t="s">
        <v>20</v>
      </c>
      <c r="N157" t="s">
        <v>32</v>
      </c>
      <c r="O157">
        <v>32</v>
      </c>
    </row>
    <row r="158" spans="1:15" x14ac:dyDescent="0.3">
      <c r="A158">
        <v>157</v>
      </c>
      <c r="B158" t="s">
        <v>341</v>
      </c>
      <c r="C158" t="s">
        <v>15</v>
      </c>
      <c r="D158" t="s">
        <v>16</v>
      </c>
      <c r="E158" t="s">
        <v>17</v>
      </c>
      <c r="F158" t="s">
        <v>342</v>
      </c>
      <c r="G158">
        <v>94</v>
      </c>
      <c r="H158" t="s">
        <v>311</v>
      </c>
      <c r="I158">
        <v>10001</v>
      </c>
      <c r="J158" s="2" t="str">
        <f t="shared" si="2"/>
        <v>More than 1000 Employees</v>
      </c>
      <c r="K158">
        <v>1382419</v>
      </c>
      <c r="L158" t="s">
        <v>768</v>
      </c>
      <c r="M158" t="s">
        <v>20</v>
      </c>
      <c r="N158" t="s">
        <v>32</v>
      </c>
      <c r="O158">
        <v>53</v>
      </c>
    </row>
    <row r="159" spans="1:15" x14ac:dyDescent="0.3">
      <c r="A159">
        <v>158</v>
      </c>
      <c r="B159" t="s">
        <v>343</v>
      </c>
      <c r="C159" t="s">
        <v>344</v>
      </c>
      <c r="D159" t="s">
        <v>344</v>
      </c>
      <c r="E159" t="s">
        <v>98</v>
      </c>
      <c r="F159" t="s">
        <v>345</v>
      </c>
      <c r="G159">
        <v>95</v>
      </c>
      <c r="H159" t="s">
        <v>311</v>
      </c>
      <c r="I159">
        <v>10001</v>
      </c>
      <c r="J159" s="2" t="str">
        <f t="shared" si="2"/>
        <v>More than 1000 Employees</v>
      </c>
      <c r="K159">
        <v>5339549</v>
      </c>
      <c r="L159" t="s">
        <v>769</v>
      </c>
      <c r="M159" t="s">
        <v>20</v>
      </c>
      <c r="N159" t="s">
        <v>32</v>
      </c>
      <c r="O159">
        <v>125</v>
      </c>
    </row>
    <row r="160" spans="1:15" x14ac:dyDescent="0.3">
      <c r="A160">
        <v>159</v>
      </c>
      <c r="B160" t="s">
        <v>346</v>
      </c>
      <c r="C160" t="s">
        <v>56</v>
      </c>
      <c r="D160" t="s">
        <v>57</v>
      </c>
      <c r="E160" t="s">
        <v>24</v>
      </c>
      <c r="F160" t="s">
        <v>342</v>
      </c>
      <c r="G160">
        <v>94</v>
      </c>
      <c r="H160" t="s">
        <v>311</v>
      </c>
      <c r="I160">
        <v>10001</v>
      </c>
      <c r="J160" s="2" t="str">
        <f t="shared" si="2"/>
        <v>More than 1000 Employees</v>
      </c>
      <c r="K160">
        <v>1382420</v>
      </c>
      <c r="L160" t="s">
        <v>770</v>
      </c>
      <c r="M160" t="s">
        <v>347</v>
      </c>
      <c r="N160" t="s">
        <v>32</v>
      </c>
      <c r="O160">
        <v>68</v>
      </c>
    </row>
    <row r="161" spans="1:15" x14ac:dyDescent="0.3">
      <c r="A161">
        <v>160</v>
      </c>
      <c r="B161" t="s">
        <v>348</v>
      </c>
      <c r="C161" t="s">
        <v>35</v>
      </c>
      <c r="D161" t="s">
        <v>36</v>
      </c>
      <c r="E161" t="s">
        <v>37</v>
      </c>
      <c r="F161" t="s">
        <v>325</v>
      </c>
      <c r="G161">
        <v>88</v>
      </c>
      <c r="H161" t="s">
        <v>311</v>
      </c>
      <c r="I161">
        <v>10001</v>
      </c>
      <c r="J161" s="2" t="str">
        <f t="shared" si="2"/>
        <v>More than 1000 Employees</v>
      </c>
      <c r="K161">
        <v>2400438</v>
      </c>
      <c r="L161" t="s">
        <v>718</v>
      </c>
      <c r="M161" t="s">
        <v>20</v>
      </c>
      <c r="N161" t="s">
        <v>14</v>
      </c>
      <c r="O161">
        <v>9</v>
      </c>
    </row>
    <row r="162" spans="1:15" x14ac:dyDescent="0.3">
      <c r="A162">
        <v>161</v>
      </c>
      <c r="B162" t="s">
        <v>349</v>
      </c>
      <c r="C162" t="s">
        <v>56</v>
      </c>
      <c r="D162" t="s">
        <v>57</v>
      </c>
      <c r="E162" t="s">
        <v>24</v>
      </c>
      <c r="F162" t="s">
        <v>350</v>
      </c>
      <c r="G162">
        <v>96</v>
      </c>
      <c r="H162" t="s">
        <v>311</v>
      </c>
      <c r="I162">
        <v>7500</v>
      </c>
      <c r="J162" s="2" t="str">
        <f t="shared" si="2"/>
        <v>More than 1000 Employees</v>
      </c>
      <c r="K162">
        <v>55956</v>
      </c>
      <c r="L162" t="s">
        <v>771</v>
      </c>
      <c r="M162" t="s">
        <v>20</v>
      </c>
      <c r="N162" t="s">
        <v>54</v>
      </c>
      <c r="O162">
        <v>16</v>
      </c>
    </row>
    <row r="163" spans="1:15" x14ac:dyDescent="0.3">
      <c r="A163">
        <v>162</v>
      </c>
      <c r="B163" t="s">
        <v>351</v>
      </c>
      <c r="C163" t="s">
        <v>77</v>
      </c>
      <c r="D163" t="s">
        <v>78</v>
      </c>
      <c r="E163" t="s">
        <v>79</v>
      </c>
      <c r="F163" t="s">
        <v>318</v>
      </c>
      <c r="G163">
        <v>86</v>
      </c>
      <c r="H163" t="s">
        <v>311</v>
      </c>
      <c r="I163">
        <v>10001</v>
      </c>
      <c r="J163" s="2" t="str">
        <f t="shared" si="2"/>
        <v>More than 1000 Employees</v>
      </c>
      <c r="K163">
        <v>5877545</v>
      </c>
      <c r="L163" t="s">
        <v>678</v>
      </c>
      <c r="M163" t="s">
        <v>20</v>
      </c>
      <c r="N163" t="s">
        <v>32</v>
      </c>
      <c r="O163">
        <v>4</v>
      </c>
    </row>
    <row r="164" spans="1:15" x14ac:dyDescent="0.3">
      <c r="A164">
        <v>163</v>
      </c>
      <c r="B164" t="s">
        <v>352</v>
      </c>
      <c r="C164" t="s">
        <v>77</v>
      </c>
      <c r="D164" t="s">
        <v>78</v>
      </c>
      <c r="E164" t="s">
        <v>79</v>
      </c>
      <c r="F164" t="s">
        <v>313</v>
      </c>
      <c r="G164">
        <v>84</v>
      </c>
      <c r="H164" t="s">
        <v>311</v>
      </c>
      <c r="I164">
        <v>10001</v>
      </c>
      <c r="J164" s="2" t="str">
        <f t="shared" si="2"/>
        <v>More than 1000 Employees</v>
      </c>
      <c r="K164">
        <v>499366</v>
      </c>
      <c r="L164" t="s">
        <v>678</v>
      </c>
      <c r="M164" t="s">
        <v>20</v>
      </c>
      <c r="N164" t="s">
        <v>32</v>
      </c>
      <c r="O164">
        <v>4</v>
      </c>
    </row>
    <row r="165" spans="1:15" x14ac:dyDescent="0.3">
      <c r="A165">
        <v>164</v>
      </c>
      <c r="B165" t="s">
        <v>353</v>
      </c>
      <c r="C165" t="s">
        <v>241</v>
      </c>
      <c r="D165" t="s">
        <v>242</v>
      </c>
      <c r="E165" t="s">
        <v>49</v>
      </c>
      <c r="F165" t="s">
        <v>325</v>
      </c>
      <c r="G165">
        <v>88</v>
      </c>
      <c r="H165" t="s">
        <v>311</v>
      </c>
      <c r="I165">
        <v>10001</v>
      </c>
      <c r="J165" s="2" t="str">
        <f t="shared" si="2"/>
        <v>More than 1000 Employees</v>
      </c>
      <c r="K165">
        <v>2400442</v>
      </c>
      <c r="L165" t="s">
        <v>772</v>
      </c>
      <c r="M165" t="s">
        <v>20</v>
      </c>
      <c r="N165" t="s">
        <v>14</v>
      </c>
      <c r="O165">
        <v>19</v>
      </c>
    </row>
    <row r="166" spans="1:15" x14ac:dyDescent="0.3">
      <c r="A166">
        <v>165</v>
      </c>
      <c r="B166" t="s">
        <v>354</v>
      </c>
      <c r="C166" t="s">
        <v>127</v>
      </c>
      <c r="D166" t="s">
        <v>98</v>
      </c>
      <c r="E166" t="s">
        <v>98</v>
      </c>
      <c r="F166" t="s">
        <v>355</v>
      </c>
      <c r="G166">
        <v>97</v>
      </c>
      <c r="H166" t="s">
        <v>311</v>
      </c>
      <c r="I166">
        <v>126</v>
      </c>
      <c r="J166" s="2" t="str">
        <f t="shared" si="2"/>
        <v>Between 100 -1000</v>
      </c>
      <c r="K166">
        <v>4355</v>
      </c>
      <c r="L166" t="s">
        <v>773</v>
      </c>
      <c r="M166" t="s">
        <v>20</v>
      </c>
      <c r="N166" t="s">
        <v>45</v>
      </c>
      <c r="O166">
        <v>6</v>
      </c>
    </row>
    <row r="167" spans="1:15" x14ac:dyDescent="0.3">
      <c r="A167">
        <v>166</v>
      </c>
      <c r="B167" t="s">
        <v>86</v>
      </c>
      <c r="C167" t="s">
        <v>25</v>
      </c>
      <c r="D167" t="s">
        <v>26</v>
      </c>
      <c r="E167" t="s">
        <v>24</v>
      </c>
      <c r="F167" t="s">
        <v>356</v>
      </c>
      <c r="G167">
        <v>98</v>
      </c>
      <c r="H167" t="s">
        <v>311</v>
      </c>
      <c r="I167">
        <v>350</v>
      </c>
      <c r="J167" s="2" t="str">
        <f t="shared" si="2"/>
        <v>Between 100 -1000</v>
      </c>
      <c r="K167">
        <v>10218</v>
      </c>
      <c r="L167" t="s">
        <v>774</v>
      </c>
      <c r="M167" t="s">
        <v>20</v>
      </c>
      <c r="N167" t="s">
        <v>54</v>
      </c>
      <c r="O167">
        <v>1</v>
      </c>
    </row>
    <row r="168" spans="1:15" x14ac:dyDescent="0.3">
      <c r="A168">
        <v>167</v>
      </c>
      <c r="B168" t="s">
        <v>357</v>
      </c>
      <c r="C168" t="s">
        <v>56</v>
      </c>
      <c r="D168" t="s">
        <v>57</v>
      </c>
      <c r="E168" t="s">
        <v>24</v>
      </c>
      <c r="F168" t="s">
        <v>310</v>
      </c>
      <c r="G168">
        <v>83</v>
      </c>
      <c r="H168" t="s">
        <v>311</v>
      </c>
      <c r="I168">
        <v>10001</v>
      </c>
      <c r="J168" s="2" t="str">
        <f t="shared" si="2"/>
        <v>More than 1000 Employees</v>
      </c>
      <c r="K168">
        <v>1539556</v>
      </c>
      <c r="L168" t="s">
        <v>755</v>
      </c>
      <c r="M168" t="s">
        <v>20</v>
      </c>
      <c r="N168" t="s">
        <v>30</v>
      </c>
      <c r="O168">
        <v>5</v>
      </c>
    </row>
    <row r="169" spans="1:15" x14ac:dyDescent="0.3">
      <c r="A169">
        <v>168</v>
      </c>
      <c r="B169" t="s">
        <v>358</v>
      </c>
      <c r="C169" t="s">
        <v>123</v>
      </c>
      <c r="D169" t="s">
        <v>124</v>
      </c>
      <c r="E169" t="s">
        <v>107</v>
      </c>
      <c r="F169" t="s">
        <v>334</v>
      </c>
      <c r="G169">
        <v>90</v>
      </c>
      <c r="H169" t="s">
        <v>311</v>
      </c>
      <c r="I169">
        <v>10001</v>
      </c>
      <c r="J169" s="2" t="str">
        <f t="shared" si="2"/>
        <v>More than 1000 Employees</v>
      </c>
      <c r="K169">
        <v>490739</v>
      </c>
      <c r="L169" t="s">
        <v>774</v>
      </c>
      <c r="M169" t="s">
        <v>20</v>
      </c>
      <c r="N169" t="s">
        <v>54</v>
      </c>
      <c r="O169">
        <v>1</v>
      </c>
    </row>
    <row r="170" spans="1:15" x14ac:dyDescent="0.3">
      <c r="A170">
        <v>169</v>
      </c>
      <c r="B170" t="s">
        <v>359</v>
      </c>
      <c r="C170" t="s">
        <v>35</v>
      </c>
      <c r="D170" t="s">
        <v>36</v>
      </c>
      <c r="E170" t="s">
        <v>37</v>
      </c>
      <c r="F170" t="s">
        <v>313</v>
      </c>
      <c r="G170">
        <v>84</v>
      </c>
      <c r="H170" t="s">
        <v>311</v>
      </c>
      <c r="I170">
        <v>10001</v>
      </c>
      <c r="J170" s="2" t="str">
        <f t="shared" si="2"/>
        <v>More than 1000 Employees</v>
      </c>
      <c r="K170">
        <v>499374</v>
      </c>
      <c r="L170" t="s">
        <v>697</v>
      </c>
      <c r="M170" t="s">
        <v>20</v>
      </c>
      <c r="N170" t="s">
        <v>30</v>
      </c>
      <c r="O170">
        <v>12</v>
      </c>
    </row>
    <row r="171" spans="1:15" x14ac:dyDescent="0.3">
      <c r="A171">
        <v>170</v>
      </c>
      <c r="B171" t="s">
        <v>360</v>
      </c>
      <c r="C171" t="s">
        <v>56</v>
      </c>
      <c r="D171" t="s">
        <v>57</v>
      </c>
      <c r="E171" t="s">
        <v>24</v>
      </c>
      <c r="F171" t="s">
        <v>313</v>
      </c>
      <c r="G171">
        <v>84</v>
      </c>
      <c r="H171" t="s">
        <v>311</v>
      </c>
      <c r="I171">
        <v>10001</v>
      </c>
      <c r="J171" s="2" t="str">
        <f t="shared" si="2"/>
        <v>More than 1000 Employees</v>
      </c>
      <c r="K171">
        <v>499375</v>
      </c>
      <c r="L171" t="s">
        <v>775</v>
      </c>
      <c r="M171" t="s">
        <v>20</v>
      </c>
      <c r="N171" t="s">
        <v>30</v>
      </c>
      <c r="O171">
        <v>2</v>
      </c>
    </row>
    <row r="172" spans="1:15" x14ac:dyDescent="0.3">
      <c r="A172">
        <v>171</v>
      </c>
      <c r="B172" t="s">
        <v>361</v>
      </c>
      <c r="C172" t="s">
        <v>241</v>
      </c>
      <c r="D172" t="s">
        <v>242</v>
      </c>
      <c r="E172" t="s">
        <v>49</v>
      </c>
      <c r="F172" t="s">
        <v>325</v>
      </c>
      <c r="G172">
        <v>88</v>
      </c>
      <c r="H172" t="s">
        <v>311</v>
      </c>
      <c r="I172">
        <v>10001</v>
      </c>
      <c r="J172" s="2" t="str">
        <f t="shared" si="2"/>
        <v>More than 1000 Employees</v>
      </c>
      <c r="K172">
        <v>2400472</v>
      </c>
      <c r="L172" t="s">
        <v>776</v>
      </c>
      <c r="M172" t="s">
        <v>20</v>
      </c>
      <c r="N172" t="s">
        <v>30</v>
      </c>
      <c r="O172">
        <v>17</v>
      </c>
    </row>
    <row r="173" spans="1:15" x14ac:dyDescent="0.3">
      <c r="A173">
        <v>172</v>
      </c>
      <c r="B173" t="s">
        <v>362</v>
      </c>
      <c r="C173" t="s">
        <v>123</v>
      </c>
      <c r="D173" t="s">
        <v>124</v>
      </c>
      <c r="E173" t="s">
        <v>107</v>
      </c>
      <c r="F173" t="s">
        <v>325</v>
      </c>
      <c r="G173">
        <v>88</v>
      </c>
      <c r="H173" t="s">
        <v>311</v>
      </c>
      <c r="I173">
        <v>10001</v>
      </c>
      <c r="J173" s="2" t="str">
        <f t="shared" si="2"/>
        <v>More than 1000 Employees</v>
      </c>
      <c r="K173">
        <v>2400476</v>
      </c>
      <c r="L173" t="s">
        <v>777</v>
      </c>
      <c r="M173" t="s">
        <v>20</v>
      </c>
      <c r="N173" t="s">
        <v>30</v>
      </c>
      <c r="O173">
        <v>30</v>
      </c>
    </row>
    <row r="174" spans="1:15" x14ac:dyDescent="0.3">
      <c r="A174">
        <v>173</v>
      </c>
      <c r="B174" t="s">
        <v>363</v>
      </c>
      <c r="C174" t="s">
        <v>41</v>
      </c>
      <c r="D174" t="s">
        <v>41</v>
      </c>
      <c r="E174" t="s">
        <v>41</v>
      </c>
      <c r="F174" t="s">
        <v>364</v>
      </c>
      <c r="G174">
        <v>99</v>
      </c>
      <c r="H174" t="s">
        <v>311</v>
      </c>
      <c r="I174">
        <v>30</v>
      </c>
      <c r="J174" s="2" t="str">
        <f t="shared" si="2"/>
        <v>Within 100 Employees</v>
      </c>
      <c r="K174">
        <v>408</v>
      </c>
      <c r="L174" t="s">
        <v>778</v>
      </c>
      <c r="M174" t="s">
        <v>44</v>
      </c>
      <c r="N174" t="s">
        <v>45</v>
      </c>
      <c r="O174">
        <v>1</v>
      </c>
    </row>
    <row r="175" spans="1:15" x14ac:dyDescent="0.3">
      <c r="A175">
        <v>174</v>
      </c>
      <c r="B175" t="s">
        <v>365</v>
      </c>
      <c r="C175" t="s">
        <v>366</v>
      </c>
      <c r="D175" t="s">
        <v>367</v>
      </c>
      <c r="E175" t="s">
        <v>17</v>
      </c>
      <c r="F175" t="s">
        <v>368</v>
      </c>
      <c r="G175">
        <v>100</v>
      </c>
      <c r="H175" t="s">
        <v>311</v>
      </c>
      <c r="I175">
        <v>10001</v>
      </c>
      <c r="J175" s="2" t="str">
        <f t="shared" si="2"/>
        <v>More than 1000 Employees</v>
      </c>
      <c r="K175">
        <v>472982</v>
      </c>
      <c r="L175" t="s">
        <v>698</v>
      </c>
      <c r="M175" t="s">
        <v>20</v>
      </c>
      <c r="N175" t="s">
        <v>32</v>
      </c>
      <c r="O175">
        <v>6</v>
      </c>
    </row>
    <row r="176" spans="1:15" x14ac:dyDescent="0.3">
      <c r="A176">
        <v>175</v>
      </c>
      <c r="B176" t="s">
        <v>369</v>
      </c>
      <c r="C176" t="s">
        <v>370</v>
      </c>
      <c r="D176" t="s">
        <v>371</v>
      </c>
      <c r="E176" t="s">
        <v>98</v>
      </c>
      <c r="F176" t="s">
        <v>372</v>
      </c>
      <c r="G176">
        <v>101</v>
      </c>
      <c r="H176" t="s">
        <v>311</v>
      </c>
      <c r="I176">
        <v>6</v>
      </c>
      <c r="J176" s="2" t="str">
        <f t="shared" si="2"/>
        <v>Within 100 Employees</v>
      </c>
      <c r="K176">
        <v>6868</v>
      </c>
      <c r="L176" t="s">
        <v>715</v>
      </c>
      <c r="M176" t="s">
        <v>20</v>
      </c>
      <c r="N176" t="s">
        <v>32</v>
      </c>
      <c r="O176">
        <v>7</v>
      </c>
    </row>
    <row r="177" spans="1:15" x14ac:dyDescent="0.3">
      <c r="A177">
        <v>176</v>
      </c>
      <c r="B177" t="s">
        <v>373</v>
      </c>
      <c r="C177" t="s">
        <v>35</v>
      </c>
      <c r="D177" t="s">
        <v>36</v>
      </c>
      <c r="E177" t="s">
        <v>37</v>
      </c>
      <c r="F177" t="s">
        <v>313</v>
      </c>
      <c r="G177">
        <v>84</v>
      </c>
      <c r="H177" t="s">
        <v>311</v>
      </c>
      <c r="I177">
        <v>10001</v>
      </c>
      <c r="J177" s="2" t="str">
        <f t="shared" si="2"/>
        <v>More than 1000 Employees</v>
      </c>
      <c r="K177">
        <v>499979</v>
      </c>
      <c r="L177" t="s">
        <v>722</v>
      </c>
      <c r="M177" t="s">
        <v>20</v>
      </c>
      <c r="N177" t="s">
        <v>32</v>
      </c>
      <c r="O177">
        <v>13</v>
      </c>
    </row>
    <row r="178" spans="1:15" x14ac:dyDescent="0.3">
      <c r="A178">
        <v>177</v>
      </c>
      <c r="B178" t="s">
        <v>343</v>
      </c>
      <c r="C178" t="s">
        <v>176</v>
      </c>
      <c r="D178" t="s">
        <v>177</v>
      </c>
      <c r="E178" t="s">
        <v>79</v>
      </c>
      <c r="F178" t="s">
        <v>374</v>
      </c>
      <c r="G178">
        <v>102</v>
      </c>
      <c r="H178" t="s">
        <v>311</v>
      </c>
      <c r="I178">
        <v>3000</v>
      </c>
      <c r="J178" s="2" t="str">
        <f t="shared" si="2"/>
        <v>More than 1000 Employees</v>
      </c>
      <c r="K178">
        <v>731843</v>
      </c>
      <c r="L178" t="s">
        <v>721</v>
      </c>
      <c r="M178" t="s">
        <v>20</v>
      </c>
      <c r="N178" t="s">
        <v>32</v>
      </c>
      <c r="O178">
        <v>41</v>
      </c>
    </row>
    <row r="179" spans="1:15" x14ac:dyDescent="0.3">
      <c r="A179">
        <v>178</v>
      </c>
      <c r="B179" t="s">
        <v>375</v>
      </c>
      <c r="C179" t="s">
        <v>35</v>
      </c>
      <c r="D179" t="s">
        <v>36</v>
      </c>
      <c r="E179" t="s">
        <v>37</v>
      </c>
      <c r="F179" t="s">
        <v>313</v>
      </c>
      <c r="G179">
        <v>84</v>
      </c>
      <c r="H179" t="s">
        <v>311</v>
      </c>
      <c r="I179">
        <v>10001</v>
      </c>
      <c r="J179" s="2" t="str">
        <f t="shared" si="2"/>
        <v>More than 1000 Employees</v>
      </c>
      <c r="K179">
        <v>499979</v>
      </c>
      <c r="L179" t="s">
        <v>775</v>
      </c>
      <c r="M179" t="s">
        <v>20</v>
      </c>
      <c r="N179" t="s">
        <v>30</v>
      </c>
      <c r="O179">
        <v>2</v>
      </c>
    </row>
    <row r="180" spans="1:15" x14ac:dyDescent="0.3">
      <c r="A180">
        <v>179</v>
      </c>
      <c r="B180" t="s">
        <v>376</v>
      </c>
      <c r="C180" t="s">
        <v>129</v>
      </c>
      <c r="D180" t="s">
        <v>130</v>
      </c>
      <c r="E180" t="s">
        <v>24</v>
      </c>
      <c r="F180" t="s">
        <v>313</v>
      </c>
      <c r="G180">
        <v>84</v>
      </c>
      <c r="H180" t="s">
        <v>311</v>
      </c>
      <c r="I180">
        <v>10001</v>
      </c>
      <c r="J180" s="2" t="str">
        <f t="shared" si="2"/>
        <v>More than 1000 Employees</v>
      </c>
      <c r="K180">
        <v>499979</v>
      </c>
      <c r="L180" t="s">
        <v>660</v>
      </c>
      <c r="M180" t="s">
        <v>20</v>
      </c>
      <c r="N180" t="s">
        <v>32</v>
      </c>
      <c r="O180">
        <v>1</v>
      </c>
    </row>
    <row r="181" spans="1:15" x14ac:dyDescent="0.3">
      <c r="A181">
        <v>180</v>
      </c>
      <c r="B181" t="s">
        <v>377</v>
      </c>
      <c r="C181" t="s">
        <v>28</v>
      </c>
      <c r="D181" t="s">
        <v>29</v>
      </c>
      <c r="E181" t="s">
        <v>17</v>
      </c>
      <c r="F181" t="s">
        <v>368</v>
      </c>
      <c r="G181">
        <v>100</v>
      </c>
      <c r="H181" t="s">
        <v>311</v>
      </c>
      <c r="I181">
        <v>10001</v>
      </c>
      <c r="J181" s="2" t="str">
        <f t="shared" si="2"/>
        <v>More than 1000 Employees</v>
      </c>
      <c r="K181">
        <v>473329</v>
      </c>
      <c r="L181" t="s">
        <v>779</v>
      </c>
      <c r="M181" t="s">
        <v>20</v>
      </c>
      <c r="N181" t="s">
        <v>32</v>
      </c>
      <c r="O181">
        <v>182</v>
      </c>
    </row>
    <row r="182" spans="1:15" x14ac:dyDescent="0.3">
      <c r="A182">
        <v>181</v>
      </c>
      <c r="B182" t="s">
        <v>162</v>
      </c>
      <c r="C182" t="s">
        <v>378</v>
      </c>
      <c r="D182" t="s">
        <v>39</v>
      </c>
      <c r="E182" t="s">
        <v>379</v>
      </c>
      <c r="F182" t="s">
        <v>374</v>
      </c>
      <c r="G182">
        <v>102</v>
      </c>
      <c r="H182" t="s">
        <v>311</v>
      </c>
      <c r="I182">
        <v>3000</v>
      </c>
      <c r="J182" s="2" t="str">
        <f t="shared" si="2"/>
        <v>More than 1000 Employees</v>
      </c>
      <c r="K182">
        <v>731852</v>
      </c>
      <c r="L182" t="s">
        <v>780</v>
      </c>
      <c r="M182" t="s">
        <v>20</v>
      </c>
      <c r="N182" t="s">
        <v>32</v>
      </c>
      <c r="O182">
        <v>25</v>
      </c>
    </row>
    <row r="183" spans="1:15" x14ac:dyDescent="0.3">
      <c r="A183">
        <v>182</v>
      </c>
      <c r="B183" t="s">
        <v>380</v>
      </c>
      <c r="C183" t="s">
        <v>47</v>
      </c>
      <c r="D183" t="s">
        <v>48</v>
      </c>
      <c r="E183" t="s">
        <v>49</v>
      </c>
      <c r="F183" t="s">
        <v>381</v>
      </c>
      <c r="G183">
        <v>103</v>
      </c>
      <c r="H183" t="s">
        <v>311</v>
      </c>
      <c r="I183">
        <v>7500</v>
      </c>
      <c r="J183" s="2" t="str">
        <f t="shared" si="2"/>
        <v>More than 1000 Employees</v>
      </c>
      <c r="K183">
        <v>181567</v>
      </c>
      <c r="L183" t="s">
        <v>781</v>
      </c>
      <c r="M183" t="s">
        <v>20</v>
      </c>
      <c r="N183" t="s">
        <v>30</v>
      </c>
      <c r="O183">
        <v>13</v>
      </c>
    </row>
    <row r="184" spans="1:15" x14ac:dyDescent="0.3">
      <c r="A184">
        <v>183</v>
      </c>
      <c r="B184" t="s">
        <v>382</v>
      </c>
      <c r="C184" t="s">
        <v>174</v>
      </c>
      <c r="D184" t="s">
        <v>175</v>
      </c>
      <c r="E184" t="s">
        <v>79</v>
      </c>
      <c r="F184" t="s">
        <v>383</v>
      </c>
      <c r="G184">
        <v>104</v>
      </c>
      <c r="H184" t="s">
        <v>311</v>
      </c>
      <c r="I184">
        <v>6</v>
      </c>
      <c r="J184" s="2" t="str">
        <f t="shared" si="2"/>
        <v>Within 100 Employees</v>
      </c>
      <c r="K184">
        <v>121</v>
      </c>
      <c r="L184" t="s">
        <v>744</v>
      </c>
      <c r="M184" t="s">
        <v>20</v>
      </c>
      <c r="N184" t="s">
        <v>30</v>
      </c>
      <c r="O184">
        <v>1</v>
      </c>
    </row>
    <row r="185" spans="1:15" x14ac:dyDescent="0.3">
      <c r="A185">
        <v>184</v>
      </c>
      <c r="B185" t="s">
        <v>384</v>
      </c>
      <c r="C185" t="s">
        <v>35</v>
      </c>
      <c r="D185" t="s">
        <v>36</v>
      </c>
      <c r="E185" t="s">
        <v>37</v>
      </c>
      <c r="F185" t="s">
        <v>318</v>
      </c>
      <c r="G185">
        <v>86</v>
      </c>
      <c r="H185" t="s">
        <v>311</v>
      </c>
      <c r="I185">
        <v>10001</v>
      </c>
      <c r="J185" s="2" t="str">
        <f t="shared" si="2"/>
        <v>More than 1000 Employees</v>
      </c>
      <c r="K185">
        <v>5885474</v>
      </c>
      <c r="L185" t="s">
        <v>782</v>
      </c>
      <c r="M185" t="s">
        <v>20</v>
      </c>
      <c r="N185" t="s">
        <v>30</v>
      </c>
      <c r="O185">
        <v>27</v>
      </c>
    </row>
    <row r="186" spans="1:15" x14ac:dyDescent="0.3">
      <c r="A186">
        <v>185</v>
      </c>
      <c r="B186" t="s">
        <v>385</v>
      </c>
      <c r="C186" t="s">
        <v>28</v>
      </c>
      <c r="D186" t="s">
        <v>29</v>
      </c>
      <c r="E186" t="s">
        <v>17</v>
      </c>
      <c r="F186" t="s">
        <v>386</v>
      </c>
      <c r="G186">
        <v>105</v>
      </c>
      <c r="H186" t="s">
        <v>311</v>
      </c>
      <c r="I186">
        <v>30</v>
      </c>
      <c r="J186" s="2" t="str">
        <f t="shared" si="2"/>
        <v>Within 100 Employees</v>
      </c>
      <c r="K186">
        <v>1856</v>
      </c>
      <c r="L186" t="s">
        <v>676</v>
      </c>
      <c r="M186" t="s">
        <v>20</v>
      </c>
      <c r="N186" t="s">
        <v>32</v>
      </c>
      <c r="O186">
        <v>9</v>
      </c>
    </row>
    <row r="187" spans="1:15" x14ac:dyDescent="0.3">
      <c r="A187">
        <v>186</v>
      </c>
      <c r="B187" t="s">
        <v>387</v>
      </c>
      <c r="C187" t="s">
        <v>77</v>
      </c>
      <c r="D187" t="s">
        <v>78</v>
      </c>
      <c r="E187" t="s">
        <v>79</v>
      </c>
      <c r="F187" t="s">
        <v>388</v>
      </c>
      <c r="G187">
        <v>106</v>
      </c>
      <c r="H187" t="s">
        <v>311</v>
      </c>
      <c r="I187">
        <v>10001</v>
      </c>
      <c r="J187" s="2" t="str">
        <f t="shared" si="2"/>
        <v>More than 1000 Employees</v>
      </c>
      <c r="K187">
        <v>1326851</v>
      </c>
      <c r="L187" t="s">
        <v>783</v>
      </c>
      <c r="M187" t="s">
        <v>20</v>
      </c>
      <c r="N187" t="s">
        <v>45</v>
      </c>
      <c r="O187">
        <v>35</v>
      </c>
    </row>
    <row r="188" spans="1:15" x14ac:dyDescent="0.3">
      <c r="A188">
        <v>187</v>
      </c>
      <c r="B188" t="s">
        <v>389</v>
      </c>
      <c r="C188" t="s">
        <v>25</v>
      </c>
      <c r="D188" t="s">
        <v>26</v>
      </c>
      <c r="E188" t="s">
        <v>24</v>
      </c>
      <c r="F188" t="s">
        <v>374</v>
      </c>
      <c r="G188">
        <v>102</v>
      </c>
      <c r="H188" t="s">
        <v>311</v>
      </c>
      <c r="I188">
        <v>3000</v>
      </c>
      <c r="J188" s="2" t="str">
        <f t="shared" si="2"/>
        <v>More than 1000 Employees</v>
      </c>
      <c r="K188">
        <v>731863</v>
      </c>
      <c r="L188" t="s">
        <v>784</v>
      </c>
      <c r="M188" t="s">
        <v>20</v>
      </c>
      <c r="N188" t="s">
        <v>32</v>
      </c>
      <c r="O188">
        <v>31</v>
      </c>
    </row>
    <row r="189" spans="1:15" x14ac:dyDescent="0.3">
      <c r="A189">
        <v>188</v>
      </c>
      <c r="B189" t="s">
        <v>390</v>
      </c>
      <c r="C189" t="s">
        <v>35</v>
      </c>
      <c r="D189" t="s">
        <v>36</v>
      </c>
      <c r="E189" t="s">
        <v>37</v>
      </c>
      <c r="F189" t="s">
        <v>313</v>
      </c>
      <c r="G189">
        <v>84</v>
      </c>
      <c r="H189" t="s">
        <v>311</v>
      </c>
      <c r="I189">
        <v>10001</v>
      </c>
      <c r="J189" s="2" t="str">
        <f t="shared" si="2"/>
        <v>More than 1000 Employees</v>
      </c>
      <c r="K189">
        <v>499985</v>
      </c>
      <c r="L189" t="s">
        <v>659</v>
      </c>
      <c r="M189" t="s">
        <v>20</v>
      </c>
      <c r="N189" t="s">
        <v>30</v>
      </c>
      <c r="O189">
        <v>11</v>
      </c>
    </row>
    <row r="190" spans="1:15" x14ac:dyDescent="0.3">
      <c r="A190">
        <v>189</v>
      </c>
      <c r="B190" t="s">
        <v>391</v>
      </c>
      <c r="C190" t="s">
        <v>28</v>
      </c>
      <c r="D190" t="s">
        <v>29</v>
      </c>
      <c r="E190" t="s">
        <v>17</v>
      </c>
      <c r="F190" t="s">
        <v>392</v>
      </c>
      <c r="G190">
        <v>107</v>
      </c>
      <c r="H190" t="s">
        <v>311</v>
      </c>
      <c r="I190">
        <v>30</v>
      </c>
      <c r="J190" s="2" t="str">
        <f t="shared" si="2"/>
        <v>Within 100 Employees</v>
      </c>
      <c r="K190">
        <v>1404</v>
      </c>
      <c r="L190" t="s">
        <v>694</v>
      </c>
      <c r="M190" t="s">
        <v>20</v>
      </c>
      <c r="N190" t="s">
        <v>32</v>
      </c>
      <c r="O190">
        <v>2</v>
      </c>
    </row>
    <row r="191" spans="1:15" x14ac:dyDescent="0.3">
      <c r="A191">
        <v>190</v>
      </c>
      <c r="B191" t="s">
        <v>393</v>
      </c>
      <c r="C191" t="s">
        <v>56</v>
      </c>
      <c r="D191" t="s">
        <v>57</v>
      </c>
      <c r="E191" t="s">
        <v>24</v>
      </c>
      <c r="F191" t="s">
        <v>374</v>
      </c>
      <c r="G191">
        <v>102</v>
      </c>
      <c r="H191" t="s">
        <v>311</v>
      </c>
      <c r="I191">
        <v>3000</v>
      </c>
      <c r="J191" s="2" t="str">
        <f t="shared" si="2"/>
        <v>More than 1000 Employees</v>
      </c>
      <c r="K191">
        <v>731868</v>
      </c>
      <c r="L191" t="s">
        <v>715</v>
      </c>
      <c r="M191" t="s">
        <v>20</v>
      </c>
      <c r="N191" t="s">
        <v>32</v>
      </c>
      <c r="O191">
        <v>7</v>
      </c>
    </row>
    <row r="192" spans="1:15" x14ac:dyDescent="0.3">
      <c r="A192">
        <v>191</v>
      </c>
      <c r="B192" t="s">
        <v>394</v>
      </c>
      <c r="C192" t="s">
        <v>28</v>
      </c>
      <c r="D192" t="s">
        <v>29</v>
      </c>
      <c r="E192" t="s">
        <v>17</v>
      </c>
      <c r="F192" t="s">
        <v>313</v>
      </c>
      <c r="G192">
        <v>84</v>
      </c>
      <c r="H192" t="s">
        <v>311</v>
      </c>
      <c r="I192">
        <v>10001</v>
      </c>
      <c r="J192" s="2" t="str">
        <f t="shared" si="2"/>
        <v>More than 1000 Employees</v>
      </c>
      <c r="K192">
        <v>499988</v>
      </c>
      <c r="L192" t="s">
        <v>782</v>
      </c>
      <c r="M192" t="s">
        <v>20</v>
      </c>
      <c r="N192" t="s">
        <v>30</v>
      </c>
      <c r="O192">
        <v>27</v>
      </c>
    </row>
    <row r="193" spans="1:15" x14ac:dyDescent="0.3">
      <c r="A193">
        <v>192</v>
      </c>
      <c r="B193" t="s">
        <v>384</v>
      </c>
      <c r="C193" t="s">
        <v>77</v>
      </c>
      <c r="D193" t="s">
        <v>78</v>
      </c>
      <c r="E193" t="s">
        <v>79</v>
      </c>
      <c r="F193" t="s">
        <v>318</v>
      </c>
      <c r="G193">
        <v>86</v>
      </c>
      <c r="H193" t="s">
        <v>311</v>
      </c>
      <c r="I193">
        <v>10001</v>
      </c>
      <c r="J193" s="2" t="str">
        <f t="shared" si="2"/>
        <v>More than 1000 Employees</v>
      </c>
      <c r="K193">
        <v>5885505</v>
      </c>
      <c r="L193" t="s">
        <v>755</v>
      </c>
      <c r="M193" t="s">
        <v>20</v>
      </c>
      <c r="N193" t="s">
        <v>30</v>
      </c>
      <c r="O193">
        <v>5</v>
      </c>
    </row>
    <row r="194" spans="1:15" x14ac:dyDescent="0.3">
      <c r="A194">
        <v>193</v>
      </c>
      <c r="B194" t="s">
        <v>395</v>
      </c>
      <c r="C194" t="s">
        <v>129</v>
      </c>
      <c r="D194" t="s">
        <v>130</v>
      </c>
      <c r="E194" t="s">
        <v>24</v>
      </c>
      <c r="F194" t="s">
        <v>313</v>
      </c>
      <c r="G194">
        <v>84</v>
      </c>
      <c r="H194" t="s">
        <v>311</v>
      </c>
      <c r="I194">
        <v>10001</v>
      </c>
      <c r="J194" s="2" t="str">
        <f t="shared" ref="J194:J257" si="3">IFERROR(_xlfn.IFS(I194&gt;1000,"More than 1000 Employees",I194&lt;=100,"Within 100 Employees"),"Between 100 -1000")</f>
        <v>More than 1000 Employees</v>
      </c>
      <c r="K194">
        <v>499989</v>
      </c>
      <c r="L194" t="s">
        <v>744</v>
      </c>
      <c r="M194" t="s">
        <v>20</v>
      </c>
      <c r="N194" t="s">
        <v>30</v>
      </c>
      <c r="O194">
        <v>1</v>
      </c>
    </row>
    <row r="195" spans="1:15" x14ac:dyDescent="0.3">
      <c r="A195">
        <v>194</v>
      </c>
      <c r="B195" t="s">
        <v>395</v>
      </c>
      <c r="C195" t="s">
        <v>56</v>
      </c>
      <c r="D195" t="s">
        <v>57</v>
      </c>
      <c r="E195" t="s">
        <v>24</v>
      </c>
      <c r="F195" t="s">
        <v>313</v>
      </c>
      <c r="G195">
        <v>84</v>
      </c>
      <c r="H195" t="s">
        <v>311</v>
      </c>
      <c r="I195">
        <v>10001</v>
      </c>
      <c r="J195" s="2" t="str">
        <f t="shared" si="3"/>
        <v>More than 1000 Employees</v>
      </c>
      <c r="K195">
        <v>499989</v>
      </c>
      <c r="L195" t="s">
        <v>744</v>
      </c>
      <c r="M195" t="s">
        <v>20</v>
      </c>
      <c r="N195" t="s">
        <v>30</v>
      </c>
      <c r="O195">
        <v>1</v>
      </c>
    </row>
    <row r="196" spans="1:15" x14ac:dyDescent="0.3">
      <c r="A196">
        <v>195</v>
      </c>
      <c r="B196" t="s">
        <v>393</v>
      </c>
      <c r="C196" t="s">
        <v>28</v>
      </c>
      <c r="D196" t="s">
        <v>29</v>
      </c>
      <c r="E196" t="s">
        <v>17</v>
      </c>
      <c r="F196" t="s">
        <v>374</v>
      </c>
      <c r="G196">
        <v>102</v>
      </c>
      <c r="H196" t="s">
        <v>311</v>
      </c>
      <c r="I196">
        <v>3000</v>
      </c>
      <c r="J196" s="2" t="str">
        <f t="shared" si="3"/>
        <v>More than 1000 Employees</v>
      </c>
      <c r="K196">
        <v>731897</v>
      </c>
      <c r="L196" t="s">
        <v>671</v>
      </c>
      <c r="M196" t="s">
        <v>20</v>
      </c>
      <c r="N196" t="s">
        <v>32</v>
      </c>
      <c r="O196">
        <v>17</v>
      </c>
    </row>
    <row r="197" spans="1:15" x14ac:dyDescent="0.3">
      <c r="A197">
        <v>196</v>
      </c>
      <c r="B197" t="s">
        <v>396</v>
      </c>
      <c r="C197" t="s">
        <v>241</v>
      </c>
      <c r="D197" t="s">
        <v>242</v>
      </c>
      <c r="E197" t="s">
        <v>49</v>
      </c>
      <c r="F197" t="s">
        <v>310</v>
      </c>
      <c r="G197">
        <v>83</v>
      </c>
      <c r="H197" t="s">
        <v>311</v>
      </c>
      <c r="I197">
        <v>10001</v>
      </c>
      <c r="J197" s="2" t="str">
        <f t="shared" si="3"/>
        <v>More than 1000 Employees</v>
      </c>
      <c r="K197">
        <v>1541935</v>
      </c>
      <c r="L197" t="s">
        <v>678</v>
      </c>
      <c r="M197" t="s">
        <v>20</v>
      </c>
      <c r="N197" t="s">
        <v>32</v>
      </c>
      <c r="O197">
        <v>4</v>
      </c>
    </row>
    <row r="198" spans="1:15" x14ac:dyDescent="0.3">
      <c r="A198">
        <v>197</v>
      </c>
      <c r="B198" t="s">
        <v>397</v>
      </c>
      <c r="C198" t="s">
        <v>123</v>
      </c>
      <c r="D198" t="s">
        <v>124</v>
      </c>
      <c r="E198" t="s">
        <v>107</v>
      </c>
      <c r="F198" t="s">
        <v>325</v>
      </c>
      <c r="G198">
        <v>88</v>
      </c>
      <c r="H198" t="s">
        <v>311</v>
      </c>
      <c r="I198">
        <v>10001</v>
      </c>
      <c r="J198" s="2" t="str">
        <f t="shared" si="3"/>
        <v>More than 1000 Employees</v>
      </c>
      <c r="K198">
        <v>2406308</v>
      </c>
      <c r="L198" t="s">
        <v>703</v>
      </c>
      <c r="M198" t="s">
        <v>20</v>
      </c>
      <c r="N198" t="s">
        <v>30</v>
      </c>
      <c r="O198">
        <v>7</v>
      </c>
    </row>
    <row r="199" spans="1:15" x14ac:dyDescent="0.3">
      <c r="A199">
        <v>198</v>
      </c>
      <c r="B199" t="s">
        <v>398</v>
      </c>
      <c r="C199" t="s">
        <v>28</v>
      </c>
      <c r="D199" t="s">
        <v>29</v>
      </c>
      <c r="E199" t="s">
        <v>17</v>
      </c>
      <c r="F199" t="s">
        <v>399</v>
      </c>
      <c r="G199">
        <v>108</v>
      </c>
      <c r="H199" t="s">
        <v>311</v>
      </c>
      <c r="I199">
        <v>10001</v>
      </c>
      <c r="J199" s="2" t="str">
        <f t="shared" si="3"/>
        <v>More than 1000 Employees</v>
      </c>
      <c r="K199">
        <v>161245</v>
      </c>
      <c r="L199" t="s">
        <v>661</v>
      </c>
      <c r="M199" t="s">
        <v>20</v>
      </c>
      <c r="N199" t="s">
        <v>32</v>
      </c>
      <c r="O199">
        <v>3</v>
      </c>
    </row>
    <row r="200" spans="1:15" x14ac:dyDescent="0.3">
      <c r="A200">
        <v>199</v>
      </c>
      <c r="B200" t="s">
        <v>400</v>
      </c>
      <c r="C200" t="s">
        <v>56</v>
      </c>
      <c r="D200" t="s">
        <v>57</v>
      </c>
      <c r="E200" t="s">
        <v>24</v>
      </c>
      <c r="F200" t="s">
        <v>401</v>
      </c>
      <c r="G200">
        <v>109</v>
      </c>
      <c r="H200" t="s">
        <v>311</v>
      </c>
      <c r="I200">
        <v>30</v>
      </c>
      <c r="J200" s="2" t="str">
        <f t="shared" si="3"/>
        <v>Within 100 Employees</v>
      </c>
      <c r="K200">
        <v>3015</v>
      </c>
      <c r="L200" t="s">
        <v>703</v>
      </c>
      <c r="M200" t="s">
        <v>20</v>
      </c>
      <c r="N200" t="s">
        <v>30</v>
      </c>
      <c r="O200">
        <v>7</v>
      </c>
    </row>
    <row r="201" spans="1:15" x14ac:dyDescent="0.3">
      <c r="A201">
        <v>200</v>
      </c>
      <c r="B201" t="s">
        <v>402</v>
      </c>
      <c r="C201" t="s">
        <v>56</v>
      </c>
      <c r="D201" t="s">
        <v>57</v>
      </c>
      <c r="E201" t="s">
        <v>24</v>
      </c>
      <c r="F201" t="s">
        <v>403</v>
      </c>
      <c r="G201">
        <v>110</v>
      </c>
      <c r="H201" t="s">
        <v>311</v>
      </c>
      <c r="I201">
        <v>10001</v>
      </c>
      <c r="J201" s="2" t="str">
        <f t="shared" si="3"/>
        <v>More than 1000 Employees</v>
      </c>
      <c r="K201">
        <v>254901</v>
      </c>
      <c r="L201" t="s">
        <v>660</v>
      </c>
      <c r="M201" t="s">
        <v>20</v>
      </c>
      <c r="N201" t="s">
        <v>32</v>
      </c>
      <c r="O201">
        <v>1</v>
      </c>
    </row>
    <row r="202" spans="1:15" x14ac:dyDescent="0.3">
      <c r="A202">
        <v>201</v>
      </c>
      <c r="B202" t="s">
        <v>404</v>
      </c>
      <c r="C202" t="s">
        <v>77</v>
      </c>
      <c r="D202" t="s">
        <v>78</v>
      </c>
      <c r="E202" t="s">
        <v>79</v>
      </c>
      <c r="F202" t="s">
        <v>405</v>
      </c>
      <c r="G202">
        <v>111</v>
      </c>
      <c r="H202" t="s">
        <v>311</v>
      </c>
      <c r="I202">
        <v>7500</v>
      </c>
      <c r="J202" s="2" t="str">
        <f t="shared" si="3"/>
        <v>More than 1000 Employees</v>
      </c>
      <c r="K202">
        <v>846472</v>
      </c>
      <c r="L202" t="s">
        <v>785</v>
      </c>
      <c r="M202" t="s">
        <v>20</v>
      </c>
      <c r="N202" t="s">
        <v>32</v>
      </c>
      <c r="O202">
        <v>154</v>
      </c>
    </row>
    <row r="203" spans="1:15" x14ac:dyDescent="0.3">
      <c r="A203">
        <v>202</v>
      </c>
      <c r="B203" t="s">
        <v>406</v>
      </c>
      <c r="C203" t="s">
        <v>38</v>
      </c>
      <c r="D203" t="s">
        <v>38</v>
      </c>
      <c r="E203" t="s">
        <v>39</v>
      </c>
      <c r="F203" t="s">
        <v>407</v>
      </c>
      <c r="G203">
        <v>112</v>
      </c>
      <c r="H203" t="s">
        <v>311</v>
      </c>
      <c r="I203">
        <v>3000</v>
      </c>
      <c r="J203" s="2" t="str">
        <f t="shared" si="3"/>
        <v>More than 1000 Employees</v>
      </c>
      <c r="K203">
        <v>71769</v>
      </c>
      <c r="L203" t="s">
        <v>786</v>
      </c>
      <c r="M203" t="s">
        <v>20</v>
      </c>
      <c r="N203" t="s">
        <v>30</v>
      </c>
      <c r="O203">
        <v>8</v>
      </c>
    </row>
    <row r="204" spans="1:15" x14ac:dyDescent="0.3">
      <c r="A204">
        <v>203</v>
      </c>
      <c r="B204" t="s">
        <v>408</v>
      </c>
      <c r="C204" t="s">
        <v>25</v>
      </c>
      <c r="D204" t="s">
        <v>26</v>
      </c>
      <c r="E204" t="s">
        <v>24</v>
      </c>
      <c r="F204" t="s">
        <v>318</v>
      </c>
      <c r="G204">
        <v>86</v>
      </c>
      <c r="H204" t="s">
        <v>311</v>
      </c>
      <c r="I204">
        <v>10001</v>
      </c>
      <c r="J204" s="2" t="str">
        <f t="shared" si="3"/>
        <v>More than 1000 Employees</v>
      </c>
      <c r="K204">
        <v>5886986</v>
      </c>
      <c r="L204" t="s">
        <v>672</v>
      </c>
      <c r="M204" t="s">
        <v>20</v>
      </c>
      <c r="N204" t="s">
        <v>30</v>
      </c>
      <c r="O204">
        <v>103</v>
      </c>
    </row>
    <row r="205" spans="1:15" x14ac:dyDescent="0.3">
      <c r="A205">
        <v>204</v>
      </c>
      <c r="B205" t="s">
        <v>409</v>
      </c>
      <c r="C205" t="s">
        <v>15</v>
      </c>
      <c r="D205" t="s">
        <v>16</v>
      </c>
      <c r="E205" t="s">
        <v>17</v>
      </c>
      <c r="F205" t="s">
        <v>342</v>
      </c>
      <c r="G205">
        <v>94</v>
      </c>
      <c r="H205" t="s">
        <v>311</v>
      </c>
      <c r="I205">
        <v>10001</v>
      </c>
      <c r="J205" s="2" t="str">
        <f t="shared" si="3"/>
        <v>More than 1000 Employees</v>
      </c>
      <c r="K205">
        <v>1383529</v>
      </c>
      <c r="L205" t="s">
        <v>787</v>
      </c>
      <c r="M205" t="s">
        <v>20</v>
      </c>
      <c r="N205" t="s">
        <v>32</v>
      </c>
      <c r="O205">
        <v>178</v>
      </c>
    </row>
    <row r="206" spans="1:15" x14ac:dyDescent="0.3">
      <c r="A206">
        <v>205</v>
      </c>
      <c r="B206" t="s">
        <v>410</v>
      </c>
      <c r="C206" t="s">
        <v>35</v>
      </c>
      <c r="D206" t="s">
        <v>36</v>
      </c>
      <c r="E206" t="s">
        <v>37</v>
      </c>
      <c r="F206" t="s">
        <v>411</v>
      </c>
      <c r="G206">
        <v>113</v>
      </c>
      <c r="H206" t="s">
        <v>311</v>
      </c>
      <c r="I206">
        <v>7500</v>
      </c>
      <c r="J206" s="2" t="str">
        <f t="shared" si="3"/>
        <v>More than 1000 Employees</v>
      </c>
      <c r="K206">
        <v>519857</v>
      </c>
      <c r="L206" t="s">
        <v>700</v>
      </c>
      <c r="M206" t="s">
        <v>20</v>
      </c>
      <c r="N206" t="s">
        <v>30</v>
      </c>
      <c r="O206">
        <v>52</v>
      </c>
    </row>
    <row r="207" spans="1:15" x14ac:dyDescent="0.3">
      <c r="A207">
        <v>206</v>
      </c>
      <c r="B207" t="s">
        <v>412</v>
      </c>
      <c r="C207" t="s">
        <v>28</v>
      </c>
      <c r="D207" t="s">
        <v>29</v>
      </c>
      <c r="E207" t="s">
        <v>17</v>
      </c>
      <c r="F207" t="s">
        <v>413</v>
      </c>
      <c r="G207">
        <v>114</v>
      </c>
      <c r="H207" t="s">
        <v>311</v>
      </c>
      <c r="I207">
        <v>10001</v>
      </c>
      <c r="J207" s="2" t="str">
        <f t="shared" si="3"/>
        <v>More than 1000 Employees</v>
      </c>
      <c r="K207">
        <v>6624255</v>
      </c>
      <c r="L207" t="s">
        <v>788</v>
      </c>
      <c r="M207" t="s">
        <v>20</v>
      </c>
      <c r="N207" t="s">
        <v>32</v>
      </c>
      <c r="O207">
        <v>104</v>
      </c>
    </row>
    <row r="208" spans="1:15" x14ac:dyDescent="0.3">
      <c r="A208">
        <v>207</v>
      </c>
      <c r="B208" t="s">
        <v>414</v>
      </c>
      <c r="C208" t="s">
        <v>35</v>
      </c>
      <c r="D208" t="s">
        <v>36</v>
      </c>
      <c r="E208" t="s">
        <v>37</v>
      </c>
      <c r="F208" t="s">
        <v>415</v>
      </c>
      <c r="G208">
        <v>115</v>
      </c>
      <c r="H208" t="s">
        <v>311</v>
      </c>
      <c r="I208">
        <v>10001</v>
      </c>
      <c r="J208" s="2" t="str">
        <f t="shared" si="3"/>
        <v>More than 1000 Employees</v>
      </c>
      <c r="K208">
        <v>312060</v>
      </c>
      <c r="L208" t="s">
        <v>789</v>
      </c>
      <c r="M208" t="s">
        <v>20</v>
      </c>
      <c r="N208" t="s">
        <v>32</v>
      </c>
      <c r="O208">
        <v>34</v>
      </c>
    </row>
    <row r="209" spans="1:15" x14ac:dyDescent="0.3">
      <c r="A209">
        <v>208</v>
      </c>
      <c r="B209" t="s">
        <v>416</v>
      </c>
      <c r="C209" t="s">
        <v>41</v>
      </c>
      <c r="D209" t="s">
        <v>41</v>
      </c>
      <c r="E209" t="s">
        <v>41</v>
      </c>
      <c r="F209" t="s">
        <v>417</v>
      </c>
      <c r="G209">
        <v>116</v>
      </c>
      <c r="H209" t="s">
        <v>311</v>
      </c>
      <c r="I209">
        <v>30</v>
      </c>
      <c r="J209" s="2" t="str">
        <f t="shared" si="3"/>
        <v>Within 100 Employees</v>
      </c>
      <c r="K209">
        <v>1147</v>
      </c>
      <c r="L209" t="s">
        <v>790</v>
      </c>
      <c r="M209" t="s">
        <v>20</v>
      </c>
      <c r="N209" t="s">
        <v>45</v>
      </c>
      <c r="O209">
        <v>27</v>
      </c>
    </row>
    <row r="210" spans="1:15" x14ac:dyDescent="0.3">
      <c r="A210">
        <v>209</v>
      </c>
      <c r="B210" t="s">
        <v>418</v>
      </c>
      <c r="C210" t="s">
        <v>241</v>
      </c>
      <c r="D210" t="s">
        <v>242</v>
      </c>
      <c r="E210" t="s">
        <v>49</v>
      </c>
      <c r="F210" t="s">
        <v>325</v>
      </c>
      <c r="G210">
        <v>88</v>
      </c>
      <c r="H210" t="s">
        <v>311</v>
      </c>
      <c r="I210">
        <v>10001</v>
      </c>
      <c r="J210" s="2" t="str">
        <f t="shared" si="3"/>
        <v>More than 1000 Employees</v>
      </c>
      <c r="K210">
        <v>2407453</v>
      </c>
      <c r="L210" t="s">
        <v>791</v>
      </c>
      <c r="M210" t="s">
        <v>20</v>
      </c>
      <c r="N210" t="s">
        <v>14</v>
      </c>
      <c r="O210">
        <v>20</v>
      </c>
    </row>
    <row r="211" spans="1:15" x14ac:dyDescent="0.3">
      <c r="A211">
        <v>210</v>
      </c>
      <c r="B211" t="s">
        <v>419</v>
      </c>
      <c r="C211" t="s">
        <v>25</v>
      </c>
      <c r="D211" t="s">
        <v>26</v>
      </c>
      <c r="E211" t="s">
        <v>24</v>
      </c>
      <c r="F211" t="s">
        <v>420</v>
      </c>
      <c r="G211">
        <v>117</v>
      </c>
      <c r="H211" t="s">
        <v>311</v>
      </c>
      <c r="I211">
        <v>10001</v>
      </c>
      <c r="J211" s="2" t="str">
        <f t="shared" si="3"/>
        <v>More than 1000 Employees</v>
      </c>
      <c r="K211">
        <v>1169768</v>
      </c>
      <c r="L211" t="s">
        <v>753</v>
      </c>
      <c r="M211" t="s">
        <v>20</v>
      </c>
      <c r="N211" t="s">
        <v>30</v>
      </c>
      <c r="O211">
        <v>16</v>
      </c>
    </row>
    <row r="212" spans="1:15" x14ac:dyDescent="0.3">
      <c r="A212">
        <v>211</v>
      </c>
      <c r="B212" t="s">
        <v>162</v>
      </c>
      <c r="C212" t="s">
        <v>123</v>
      </c>
      <c r="D212" t="s">
        <v>124</v>
      </c>
      <c r="E212" t="s">
        <v>107</v>
      </c>
      <c r="F212" t="s">
        <v>374</v>
      </c>
      <c r="G212">
        <v>102</v>
      </c>
      <c r="H212" t="s">
        <v>311</v>
      </c>
      <c r="I212">
        <v>3000</v>
      </c>
      <c r="J212" s="2" t="str">
        <f t="shared" si="3"/>
        <v>More than 1000 Employees</v>
      </c>
      <c r="K212">
        <v>732435</v>
      </c>
      <c r="L212" t="s">
        <v>792</v>
      </c>
      <c r="M212" t="s">
        <v>20</v>
      </c>
      <c r="N212" t="s">
        <v>32</v>
      </c>
      <c r="O212">
        <v>38</v>
      </c>
    </row>
    <row r="213" spans="1:15" x14ac:dyDescent="0.3">
      <c r="A213">
        <v>212</v>
      </c>
      <c r="B213" t="s">
        <v>162</v>
      </c>
      <c r="C213" t="s">
        <v>421</v>
      </c>
      <c r="D213" t="s">
        <v>98</v>
      </c>
      <c r="E213" t="s">
        <v>41</v>
      </c>
      <c r="F213" t="s">
        <v>374</v>
      </c>
      <c r="G213">
        <v>102</v>
      </c>
      <c r="H213" t="s">
        <v>311</v>
      </c>
      <c r="I213">
        <v>3000</v>
      </c>
      <c r="J213" s="2" t="str">
        <f t="shared" si="3"/>
        <v>More than 1000 Employees</v>
      </c>
      <c r="K213">
        <v>732435</v>
      </c>
      <c r="L213" t="s">
        <v>793</v>
      </c>
      <c r="M213" t="s">
        <v>20</v>
      </c>
      <c r="N213" t="s">
        <v>32</v>
      </c>
      <c r="O213">
        <v>43</v>
      </c>
    </row>
    <row r="214" spans="1:15" x14ac:dyDescent="0.3">
      <c r="A214">
        <v>213</v>
      </c>
      <c r="B214" t="s">
        <v>422</v>
      </c>
      <c r="C214" t="s">
        <v>28</v>
      </c>
      <c r="D214" t="s">
        <v>29</v>
      </c>
      <c r="E214" t="s">
        <v>17</v>
      </c>
      <c r="F214" t="s">
        <v>423</v>
      </c>
      <c r="G214">
        <v>118</v>
      </c>
      <c r="H214" t="s">
        <v>311</v>
      </c>
      <c r="I214">
        <v>30</v>
      </c>
      <c r="J214" s="2" t="str">
        <f t="shared" si="3"/>
        <v>Within 100 Employees</v>
      </c>
      <c r="K214">
        <v>7022</v>
      </c>
      <c r="L214" t="s">
        <v>794</v>
      </c>
      <c r="M214" t="s">
        <v>20</v>
      </c>
      <c r="N214" t="s">
        <v>45</v>
      </c>
      <c r="O214">
        <v>10</v>
      </c>
    </row>
    <row r="215" spans="1:15" x14ac:dyDescent="0.3">
      <c r="A215">
        <v>214</v>
      </c>
      <c r="B215" t="s">
        <v>424</v>
      </c>
      <c r="C215" t="s">
        <v>28</v>
      </c>
      <c r="D215" t="s">
        <v>29</v>
      </c>
      <c r="E215" t="s">
        <v>17</v>
      </c>
      <c r="F215" t="s">
        <v>325</v>
      </c>
      <c r="G215">
        <v>88</v>
      </c>
      <c r="H215" t="s">
        <v>311</v>
      </c>
      <c r="I215">
        <v>10001</v>
      </c>
      <c r="J215" s="2" t="str">
        <f t="shared" si="3"/>
        <v>More than 1000 Employees</v>
      </c>
      <c r="K215">
        <v>2407463</v>
      </c>
      <c r="L215" t="s">
        <v>795</v>
      </c>
      <c r="M215" t="s">
        <v>20</v>
      </c>
      <c r="N215" t="s">
        <v>30</v>
      </c>
      <c r="O215">
        <v>18</v>
      </c>
    </row>
    <row r="216" spans="1:15" x14ac:dyDescent="0.3">
      <c r="A216">
        <v>215</v>
      </c>
      <c r="B216" t="s">
        <v>162</v>
      </c>
      <c r="C216" t="s">
        <v>28</v>
      </c>
      <c r="D216" t="s">
        <v>29</v>
      </c>
      <c r="E216" t="s">
        <v>17</v>
      </c>
      <c r="F216" t="s">
        <v>374</v>
      </c>
      <c r="G216">
        <v>102</v>
      </c>
      <c r="H216" t="s">
        <v>311</v>
      </c>
      <c r="I216">
        <v>3000</v>
      </c>
      <c r="J216" s="2" t="str">
        <f t="shared" si="3"/>
        <v>More than 1000 Employees</v>
      </c>
      <c r="K216">
        <v>732436</v>
      </c>
      <c r="L216" t="s">
        <v>796</v>
      </c>
      <c r="M216" t="s">
        <v>20</v>
      </c>
      <c r="N216" t="s">
        <v>32</v>
      </c>
      <c r="O216">
        <v>96</v>
      </c>
    </row>
    <row r="217" spans="1:15" x14ac:dyDescent="0.3">
      <c r="A217">
        <v>216</v>
      </c>
      <c r="B217" t="s">
        <v>425</v>
      </c>
      <c r="C217" t="s">
        <v>28</v>
      </c>
      <c r="D217" t="s">
        <v>29</v>
      </c>
      <c r="E217" t="s">
        <v>17</v>
      </c>
      <c r="F217" t="s">
        <v>413</v>
      </c>
      <c r="G217">
        <v>114</v>
      </c>
      <c r="H217" t="s">
        <v>311</v>
      </c>
      <c r="I217">
        <v>10001</v>
      </c>
      <c r="J217" s="2" t="str">
        <f t="shared" si="3"/>
        <v>More than 1000 Employees</v>
      </c>
      <c r="K217">
        <v>6624269</v>
      </c>
      <c r="L217" t="s">
        <v>797</v>
      </c>
      <c r="M217" t="s">
        <v>20</v>
      </c>
      <c r="N217" t="s">
        <v>30</v>
      </c>
      <c r="O217">
        <v>28</v>
      </c>
    </row>
    <row r="218" spans="1:15" x14ac:dyDescent="0.3">
      <c r="A218">
        <v>217</v>
      </c>
      <c r="B218" t="s">
        <v>382</v>
      </c>
      <c r="C218" t="s">
        <v>56</v>
      </c>
      <c r="D218" t="s">
        <v>57</v>
      </c>
      <c r="E218" t="s">
        <v>24</v>
      </c>
      <c r="F218" t="s">
        <v>426</v>
      </c>
      <c r="G218">
        <v>119</v>
      </c>
      <c r="H218" t="s">
        <v>311</v>
      </c>
      <c r="I218">
        <v>350</v>
      </c>
      <c r="J218" s="2" t="str">
        <f t="shared" si="3"/>
        <v>Between 100 -1000</v>
      </c>
      <c r="K218">
        <v>5756</v>
      </c>
      <c r="L218" t="s">
        <v>698</v>
      </c>
      <c r="M218" t="s">
        <v>20</v>
      </c>
      <c r="N218" t="s">
        <v>32</v>
      </c>
      <c r="O218">
        <v>6</v>
      </c>
    </row>
    <row r="219" spans="1:15" x14ac:dyDescent="0.3">
      <c r="A219">
        <v>218</v>
      </c>
      <c r="B219" t="s">
        <v>427</v>
      </c>
      <c r="C219" t="s">
        <v>77</v>
      </c>
      <c r="D219" t="s">
        <v>78</v>
      </c>
      <c r="E219" t="s">
        <v>79</v>
      </c>
      <c r="F219" t="s">
        <v>318</v>
      </c>
      <c r="G219">
        <v>86</v>
      </c>
      <c r="H219" t="s">
        <v>311</v>
      </c>
      <c r="I219">
        <v>10001</v>
      </c>
      <c r="J219" s="2" t="str">
        <f t="shared" si="3"/>
        <v>More than 1000 Employees</v>
      </c>
      <c r="K219">
        <v>5887001</v>
      </c>
      <c r="L219" t="s">
        <v>798</v>
      </c>
      <c r="M219" t="s">
        <v>20</v>
      </c>
      <c r="N219" t="s">
        <v>32</v>
      </c>
      <c r="O219">
        <v>47</v>
      </c>
    </row>
    <row r="220" spans="1:15" x14ac:dyDescent="0.3">
      <c r="A220">
        <v>219</v>
      </c>
      <c r="B220" t="s">
        <v>428</v>
      </c>
      <c r="C220" t="s">
        <v>241</v>
      </c>
      <c r="D220" t="s">
        <v>242</v>
      </c>
      <c r="E220" t="s">
        <v>49</v>
      </c>
      <c r="F220" t="s">
        <v>429</v>
      </c>
      <c r="G220">
        <v>120</v>
      </c>
      <c r="H220" t="s">
        <v>311</v>
      </c>
      <c r="I220">
        <v>126</v>
      </c>
      <c r="J220" s="2" t="str">
        <f t="shared" si="3"/>
        <v>Between 100 -1000</v>
      </c>
      <c r="K220">
        <v>17244</v>
      </c>
      <c r="L220" t="s">
        <v>660</v>
      </c>
      <c r="M220" t="s">
        <v>20</v>
      </c>
      <c r="N220" t="s">
        <v>32</v>
      </c>
      <c r="O220">
        <v>1</v>
      </c>
    </row>
    <row r="221" spans="1:15" x14ac:dyDescent="0.3">
      <c r="A221">
        <v>220</v>
      </c>
      <c r="B221" t="s">
        <v>430</v>
      </c>
      <c r="C221" t="s">
        <v>28</v>
      </c>
      <c r="D221" t="s">
        <v>29</v>
      </c>
      <c r="E221" t="s">
        <v>17</v>
      </c>
      <c r="F221" t="s">
        <v>431</v>
      </c>
      <c r="G221">
        <v>121</v>
      </c>
      <c r="H221" t="s">
        <v>311</v>
      </c>
      <c r="I221">
        <v>126</v>
      </c>
      <c r="J221" s="2" t="str">
        <f t="shared" si="3"/>
        <v>Between 100 -1000</v>
      </c>
      <c r="K221">
        <v>31527</v>
      </c>
      <c r="L221" t="s">
        <v>727</v>
      </c>
      <c r="M221" t="s">
        <v>20</v>
      </c>
      <c r="N221" t="s">
        <v>30</v>
      </c>
      <c r="O221">
        <v>42</v>
      </c>
    </row>
    <row r="222" spans="1:15" x14ac:dyDescent="0.3">
      <c r="A222">
        <v>221</v>
      </c>
      <c r="B222" t="s">
        <v>432</v>
      </c>
      <c r="C222" t="s">
        <v>378</v>
      </c>
      <c r="D222" t="s">
        <v>39</v>
      </c>
      <c r="E222" t="s">
        <v>379</v>
      </c>
      <c r="F222" t="s">
        <v>433</v>
      </c>
      <c r="G222">
        <v>122</v>
      </c>
      <c r="H222" t="s">
        <v>311</v>
      </c>
      <c r="I222">
        <v>126</v>
      </c>
      <c r="J222" s="2" t="str">
        <f t="shared" si="3"/>
        <v>Between 100 -1000</v>
      </c>
      <c r="K222">
        <v>373</v>
      </c>
      <c r="L222" t="s">
        <v>775</v>
      </c>
      <c r="M222" t="s">
        <v>20</v>
      </c>
      <c r="N222" t="s">
        <v>30</v>
      </c>
      <c r="O222">
        <v>2</v>
      </c>
    </row>
    <row r="223" spans="1:15" x14ac:dyDescent="0.3">
      <c r="A223">
        <v>222</v>
      </c>
      <c r="B223" t="s">
        <v>358</v>
      </c>
      <c r="C223" t="s">
        <v>47</v>
      </c>
      <c r="D223" t="s">
        <v>48</v>
      </c>
      <c r="E223" t="s">
        <v>49</v>
      </c>
      <c r="F223" t="s">
        <v>334</v>
      </c>
      <c r="G223">
        <v>90</v>
      </c>
      <c r="H223" t="s">
        <v>311</v>
      </c>
      <c r="I223">
        <v>10001</v>
      </c>
      <c r="J223" s="2" t="str">
        <f t="shared" si="3"/>
        <v>More than 1000 Employees</v>
      </c>
      <c r="K223">
        <v>492324</v>
      </c>
      <c r="L223" t="s">
        <v>799</v>
      </c>
      <c r="M223" t="s">
        <v>434</v>
      </c>
      <c r="N223" t="s">
        <v>54</v>
      </c>
      <c r="O223">
        <v>24</v>
      </c>
    </row>
    <row r="224" spans="1:15" x14ac:dyDescent="0.3">
      <c r="A224">
        <v>223</v>
      </c>
      <c r="B224" t="s">
        <v>435</v>
      </c>
      <c r="C224" t="s">
        <v>28</v>
      </c>
      <c r="D224" t="s">
        <v>29</v>
      </c>
      <c r="E224" t="s">
        <v>17</v>
      </c>
      <c r="F224" t="s">
        <v>345</v>
      </c>
      <c r="G224">
        <v>95</v>
      </c>
      <c r="H224" t="s">
        <v>311</v>
      </c>
      <c r="I224">
        <v>10001</v>
      </c>
      <c r="J224" s="2" t="str">
        <f t="shared" si="3"/>
        <v>More than 1000 Employees</v>
      </c>
      <c r="K224">
        <v>5347771</v>
      </c>
      <c r="L224" t="s">
        <v>800</v>
      </c>
      <c r="M224" t="s">
        <v>20</v>
      </c>
      <c r="N224" t="s">
        <v>30</v>
      </c>
      <c r="O224">
        <v>94</v>
      </c>
    </row>
    <row r="225" spans="1:15" x14ac:dyDescent="0.3">
      <c r="A225">
        <v>224</v>
      </c>
      <c r="B225" t="s">
        <v>358</v>
      </c>
      <c r="C225" t="s">
        <v>123</v>
      </c>
      <c r="D225" t="s">
        <v>124</v>
      </c>
      <c r="E225" t="s">
        <v>107</v>
      </c>
      <c r="F225" t="s">
        <v>334</v>
      </c>
      <c r="G225">
        <v>90</v>
      </c>
      <c r="H225" t="s">
        <v>311</v>
      </c>
      <c r="I225">
        <v>10001</v>
      </c>
      <c r="J225" s="2" t="str">
        <f t="shared" si="3"/>
        <v>More than 1000 Employees</v>
      </c>
      <c r="K225">
        <v>492325</v>
      </c>
      <c r="L225" t="s">
        <v>801</v>
      </c>
      <c r="M225" t="s">
        <v>434</v>
      </c>
      <c r="N225" t="s">
        <v>54</v>
      </c>
      <c r="O225">
        <v>9</v>
      </c>
    </row>
    <row r="226" spans="1:15" x14ac:dyDescent="0.3">
      <c r="A226">
        <v>225</v>
      </c>
      <c r="B226" t="s">
        <v>436</v>
      </c>
      <c r="C226" t="s">
        <v>437</v>
      </c>
      <c r="D226" t="s">
        <v>438</v>
      </c>
      <c r="E226" t="s">
        <v>439</v>
      </c>
      <c r="F226" t="s">
        <v>440</v>
      </c>
      <c r="G226">
        <v>123</v>
      </c>
      <c r="H226" t="s">
        <v>311</v>
      </c>
      <c r="I226">
        <v>750</v>
      </c>
      <c r="J226" s="2" t="str">
        <f t="shared" si="3"/>
        <v>Between 100 -1000</v>
      </c>
      <c r="K226">
        <v>888081</v>
      </c>
      <c r="L226" t="s">
        <v>802</v>
      </c>
      <c r="M226" t="s">
        <v>44</v>
      </c>
      <c r="N226" t="s">
        <v>30</v>
      </c>
      <c r="O226">
        <v>75</v>
      </c>
    </row>
    <row r="227" spans="1:15" x14ac:dyDescent="0.3">
      <c r="A227">
        <v>226</v>
      </c>
      <c r="B227" t="s">
        <v>441</v>
      </c>
      <c r="C227" t="s">
        <v>28</v>
      </c>
      <c r="D227" t="s">
        <v>29</v>
      </c>
      <c r="E227" t="s">
        <v>17</v>
      </c>
      <c r="F227" t="s">
        <v>442</v>
      </c>
      <c r="G227">
        <v>124</v>
      </c>
      <c r="H227" t="s">
        <v>311</v>
      </c>
      <c r="I227">
        <v>750</v>
      </c>
      <c r="J227" s="2" t="str">
        <f t="shared" si="3"/>
        <v>Between 100 -1000</v>
      </c>
      <c r="K227">
        <v>10212</v>
      </c>
      <c r="L227" t="s">
        <v>803</v>
      </c>
      <c r="M227" t="s">
        <v>20</v>
      </c>
      <c r="N227" t="s">
        <v>30</v>
      </c>
      <c r="O227">
        <v>4</v>
      </c>
    </row>
    <row r="228" spans="1:15" x14ac:dyDescent="0.3">
      <c r="A228">
        <v>227</v>
      </c>
      <c r="B228" t="s">
        <v>443</v>
      </c>
      <c r="C228" t="s">
        <v>56</v>
      </c>
      <c r="D228" t="s">
        <v>57</v>
      </c>
      <c r="E228" t="s">
        <v>24</v>
      </c>
      <c r="F228" t="s">
        <v>310</v>
      </c>
      <c r="G228">
        <v>83</v>
      </c>
      <c r="H228" t="s">
        <v>311</v>
      </c>
      <c r="I228">
        <v>10001</v>
      </c>
      <c r="J228" s="2" t="str">
        <f t="shared" si="3"/>
        <v>More than 1000 Employees</v>
      </c>
      <c r="K228">
        <v>1542323</v>
      </c>
      <c r="L228" t="s">
        <v>697</v>
      </c>
      <c r="M228" t="s">
        <v>20</v>
      </c>
      <c r="N228" t="s">
        <v>30</v>
      </c>
      <c r="O228">
        <v>12</v>
      </c>
    </row>
    <row r="229" spans="1:15" x14ac:dyDescent="0.3">
      <c r="A229">
        <v>228</v>
      </c>
      <c r="B229" t="s">
        <v>444</v>
      </c>
      <c r="C229" t="s">
        <v>445</v>
      </c>
      <c r="D229" t="s">
        <v>446</v>
      </c>
      <c r="E229" t="s">
        <v>17</v>
      </c>
      <c r="F229" t="s">
        <v>413</v>
      </c>
      <c r="G229">
        <v>114</v>
      </c>
      <c r="H229" t="s">
        <v>311</v>
      </c>
      <c r="I229">
        <v>10001</v>
      </c>
      <c r="J229" s="2" t="str">
        <f t="shared" si="3"/>
        <v>More than 1000 Employees</v>
      </c>
      <c r="K229">
        <v>6624278</v>
      </c>
      <c r="L229" t="s">
        <v>722</v>
      </c>
      <c r="M229" t="s">
        <v>20</v>
      </c>
      <c r="N229" t="s">
        <v>32</v>
      </c>
      <c r="O229">
        <v>13</v>
      </c>
    </row>
    <row r="230" spans="1:15" x14ac:dyDescent="0.3">
      <c r="A230">
        <v>229</v>
      </c>
      <c r="B230" t="s">
        <v>447</v>
      </c>
      <c r="C230" t="s">
        <v>35</v>
      </c>
      <c r="D230" t="s">
        <v>36</v>
      </c>
      <c r="E230" t="s">
        <v>37</v>
      </c>
      <c r="F230" t="s">
        <v>325</v>
      </c>
      <c r="G230">
        <v>88</v>
      </c>
      <c r="H230" t="s">
        <v>311</v>
      </c>
      <c r="I230">
        <v>10001</v>
      </c>
      <c r="J230" s="2" t="str">
        <f t="shared" si="3"/>
        <v>More than 1000 Employees</v>
      </c>
      <c r="K230">
        <v>2407476</v>
      </c>
      <c r="L230" t="s">
        <v>804</v>
      </c>
      <c r="M230" t="s">
        <v>20</v>
      </c>
      <c r="N230" t="s">
        <v>14</v>
      </c>
      <c r="O230">
        <v>25</v>
      </c>
    </row>
    <row r="231" spans="1:15" x14ac:dyDescent="0.3">
      <c r="A231">
        <v>230</v>
      </c>
      <c r="B231" t="s">
        <v>448</v>
      </c>
      <c r="C231" t="s">
        <v>28</v>
      </c>
      <c r="D231" t="s">
        <v>29</v>
      </c>
      <c r="E231" t="s">
        <v>17</v>
      </c>
      <c r="F231" t="s">
        <v>310</v>
      </c>
      <c r="G231">
        <v>83</v>
      </c>
      <c r="H231" t="s">
        <v>311</v>
      </c>
      <c r="I231">
        <v>10001</v>
      </c>
      <c r="J231" s="2" t="str">
        <f t="shared" si="3"/>
        <v>More than 1000 Employees</v>
      </c>
      <c r="K231">
        <v>1542324</v>
      </c>
      <c r="L231" t="s">
        <v>698</v>
      </c>
      <c r="M231" t="s">
        <v>20</v>
      </c>
      <c r="N231" t="s">
        <v>32</v>
      </c>
      <c r="O231">
        <v>6</v>
      </c>
    </row>
    <row r="232" spans="1:15" x14ac:dyDescent="0.3">
      <c r="A232">
        <v>231</v>
      </c>
      <c r="B232" t="s">
        <v>449</v>
      </c>
      <c r="C232" t="s">
        <v>241</v>
      </c>
      <c r="D232" t="s">
        <v>242</v>
      </c>
      <c r="E232" t="s">
        <v>49</v>
      </c>
      <c r="F232" t="s">
        <v>325</v>
      </c>
      <c r="G232">
        <v>88</v>
      </c>
      <c r="H232" t="s">
        <v>311</v>
      </c>
      <c r="I232">
        <v>10001</v>
      </c>
      <c r="J232" s="2" t="str">
        <f t="shared" si="3"/>
        <v>More than 1000 Employees</v>
      </c>
      <c r="K232">
        <v>2407476</v>
      </c>
      <c r="L232" t="s">
        <v>718</v>
      </c>
      <c r="M232" t="s">
        <v>20</v>
      </c>
      <c r="N232" t="s">
        <v>14</v>
      </c>
      <c r="O232">
        <v>9</v>
      </c>
    </row>
    <row r="233" spans="1:15" x14ac:dyDescent="0.3">
      <c r="A233">
        <v>232</v>
      </c>
      <c r="B233" t="s">
        <v>450</v>
      </c>
      <c r="C233" t="s">
        <v>56</v>
      </c>
      <c r="D233" t="s">
        <v>57</v>
      </c>
      <c r="E233" t="s">
        <v>24</v>
      </c>
      <c r="F233" t="s">
        <v>451</v>
      </c>
      <c r="G233">
        <v>125</v>
      </c>
      <c r="H233" t="s">
        <v>311</v>
      </c>
      <c r="I233">
        <v>10001</v>
      </c>
      <c r="J233" s="2" t="str">
        <f t="shared" si="3"/>
        <v>More than 1000 Employees</v>
      </c>
      <c r="K233">
        <v>126970</v>
      </c>
      <c r="L233" t="s">
        <v>671</v>
      </c>
      <c r="M233" t="s">
        <v>20</v>
      </c>
      <c r="N233" t="s">
        <v>32</v>
      </c>
      <c r="O233">
        <v>17</v>
      </c>
    </row>
    <row r="234" spans="1:15" x14ac:dyDescent="0.3">
      <c r="A234">
        <v>233</v>
      </c>
      <c r="B234" t="s">
        <v>452</v>
      </c>
      <c r="C234" t="s">
        <v>41</v>
      </c>
      <c r="D234" t="s">
        <v>41</v>
      </c>
      <c r="E234" t="s">
        <v>41</v>
      </c>
      <c r="F234" t="s">
        <v>453</v>
      </c>
      <c r="G234">
        <v>126</v>
      </c>
      <c r="H234" t="s">
        <v>311</v>
      </c>
      <c r="I234">
        <v>126</v>
      </c>
      <c r="J234" s="2" t="str">
        <f t="shared" si="3"/>
        <v>Between 100 -1000</v>
      </c>
      <c r="K234">
        <v>4987</v>
      </c>
      <c r="L234" t="s">
        <v>766</v>
      </c>
      <c r="M234" t="s">
        <v>20</v>
      </c>
      <c r="N234" t="s">
        <v>45</v>
      </c>
      <c r="O234">
        <v>5</v>
      </c>
    </row>
    <row r="235" spans="1:15" x14ac:dyDescent="0.3">
      <c r="A235">
        <v>234</v>
      </c>
      <c r="B235" t="s">
        <v>454</v>
      </c>
      <c r="C235" t="s">
        <v>28</v>
      </c>
      <c r="D235" t="s">
        <v>29</v>
      </c>
      <c r="E235" t="s">
        <v>17</v>
      </c>
      <c r="F235" t="s">
        <v>310</v>
      </c>
      <c r="G235">
        <v>83</v>
      </c>
      <c r="H235" t="s">
        <v>311</v>
      </c>
      <c r="I235">
        <v>10001</v>
      </c>
      <c r="J235" s="2" t="str">
        <f t="shared" si="3"/>
        <v>More than 1000 Employees</v>
      </c>
      <c r="K235">
        <v>1542324</v>
      </c>
      <c r="L235" t="s">
        <v>805</v>
      </c>
      <c r="M235" t="s">
        <v>20</v>
      </c>
      <c r="N235" t="s">
        <v>32</v>
      </c>
      <c r="O235">
        <v>44</v>
      </c>
    </row>
    <row r="236" spans="1:15" x14ac:dyDescent="0.3">
      <c r="A236">
        <v>235</v>
      </c>
      <c r="B236" t="s">
        <v>455</v>
      </c>
      <c r="C236" t="s">
        <v>456</v>
      </c>
      <c r="D236" t="s">
        <v>24</v>
      </c>
      <c r="E236" t="s">
        <v>24</v>
      </c>
      <c r="F236" t="s">
        <v>440</v>
      </c>
      <c r="G236">
        <v>123</v>
      </c>
      <c r="H236" t="s">
        <v>311</v>
      </c>
      <c r="I236">
        <v>750</v>
      </c>
      <c r="J236" s="2" t="str">
        <f t="shared" si="3"/>
        <v>Between 100 -1000</v>
      </c>
      <c r="K236">
        <v>888084</v>
      </c>
      <c r="L236" t="s">
        <v>806</v>
      </c>
      <c r="M236" t="s">
        <v>434</v>
      </c>
      <c r="N236" t="s">
        <v>30</v>
      </c>
      <c r="O236">
        <v>6</v>
      </c>
    </row>
    <row r="237" spans="1:15" x14ac:dyDescent="0.3">
      <c r="A237">
        <v>236</v>
      </c>
      <c r="B237" t="s">
        <v>457</v>
      </c>
      <c r="C237" t="s">
        <v>28</v>
      </c>
      <c r="D237" t="s">
        <v>29</v>
      </c>
      <c r="E237" t="s">
        <v>17</v>
      </c>
      <c r="F237" t="s">
        <v>458</v>
      </c>
      <c r="G237">
        <v>127</v>
      </c>
      <c r="H237" t="s">
        <v>311</v>
      </c>
      <c r="I237">
        <v>10001</v>
      </c>
      <c r="J237" s="2" t="str">
        <f t="shared" si="3"/>
        <v>More than 1000 Employees</v>
      </c>
      <c r="K237">
        <v>23550</v>
      </c>
      <c r="L237" t="s">
        <v>807</v>
      </c>
      <c r="M237" t="s">
        <v>20</v>
      </c>
      <c r="N237" t="s">
        <v>32</v>
      </c>
      <c r="O237">
        <v>93</v>
      </c>
    </row>
    <row r="238" spans="1:15" x14ac:dyDescent="0.3">
      <c r="A238">
        <v>237</v>
      </c>
      <c r="B238" t="s">
        <v>459</v>
      </c>
      <c r="C238" t="s">
        <v>41</v>
      </c>
      <c r="D238" t="s">
        <v>41</v>
      </c>
      <c r="E238" t="s">
        <v>41</v>
      </c>
      <c r="F238" t="s">
        <v>460</v>
      </c>
      <c r="G238">
        <v>128</v>
      </c>
      <c r="H238" t="s">
        <v>461</v>
      </c>
      <c r="I238">
        <v>3000</v>
      </c>
      <c r="J238" s="2" t="str">
        <f t="shared" si="3"/>
        <v>More than 1000 Employees</v>
      </c>
      <c r="K238">
        <v>82811</v>
      </c>
      <c r="L238" t="s">
        <v>784</v>
      </c>
      <c r="M238" t="s">
        <v>20</v>
      </c>
      <c r="N238" t="s">
        <v>32</v>
      </c>
      <c r="O238">
        <v>31</v>
      </c>
    </row>
    <row r="239" spans="1:15" x14ac:dyDescent="0.3">
      <c r="A239">
        <v>238</v>
      </c>
      <c r="B239" t="s">
        <v>462</v>
      </c>
      <c r="C239" t="s">
        <v>28</v>
      </c>
      <c r="D239" t="s">
        <v>29</v>
      </c>
      <c r="E239" t="s">
        <v>17</v>
      </c>
      <c r="F239" t="s">
        <v>463</v>
      </c>
      <c r="G239">
        <v>129</v>
      </c>
      <c r="H239" t="s">
        <v>464</v>
      </c>
      <c r="I239">
        <v>3000</v>
      </c>
      <c r="J239" s="2" t="str">
        <f t="shared" si="3"/>
        <v>More than 1000 Employees</v>
      </c>
      <c r="K239">
        <v>233520</v>
      </c>
      <c r="L239" t="s">
        <v>808</v>
      </c>
      <c r="M239" t="s">
        <v>20</v>
      </c>
      <c r="N239" t="s">
        <v>30</v>
      </c>
      <c r="O239">
        <v>55</v>
      </c>
    </row>
    <row r="240" spans="1:15" x14ac:dyDescent="0.3">
      <c r="A240">
        <v>239</v>
      </c>
      <c r="B240" t="s">
        <v>465</v>
      </c>
      <c r="C240" t="s">
        <v>191</v>
      </c>
      <c r="D240" t="s">
        <v>192</v>
      </c>
      <c r="E240" t="s">
        <v>193</v>
      </c>
      <c r="F240" t="s">
        <v>463</v>
      </c>
      <c r="G240">
        <v>129</v>
      </c>
      <c r="H240" t="s">
        <v>464</v>
      </c>
      <c r="I240">
        <v>3000</v>
      </c>
      <c r="J240" s="2" t="str">
        <f t="shared" si="3"/>
        <v>More than 1000 Employees</v>
      </c>
      <c r="K240">
        <v>233519</v>
      </c>
      <c r="L240" t="s">
        <v>809</v>
      </c>
      <c r="M240" t="s">
        <v>20</v>
      </c>
      <c r="N240" t="s">
        <v>30</v>
      </c>
      <c r="O240">
        <v>54</v>
      </c>
    </row>
    <row r="241" spans="1:15" x14ac:dyDescent="0.3">
      <c r="A241">
        <v>240</v>
      </c>
      <c r="B241" t="s">
        <v>466</v>
      </c>
      <c r="C241" t="s">
        <v>467</v>
      </c>
      <c r="D241" t="s">
        <v>468</v>
      </c>
      <c r="E241" t="s">
        <v>469</v>
      </c>
      <c r="F241" t="s">
        <v>470</v>
      </c>
      <c r="G241">
        <v>130</v>
      </c>
      <c r="H241" t="s">
        <v>464</v>
      </c>
      <c r="I241">
        <v>10001</v>
      </c>
      <c r="J241" s="2" t="str">
        <f t="shared" si="3"/>
        <v>More than 1000 Employees</v>
      </c>
      <c r="K241">
        <v>322877</v>
      </c>
      <c r="L241" t="s">
        <v>810</v>
      </c>
      <c r="M241" t="s">
        <v>20</v>
      </c>
      <c r="N241" t="s">
        <v>30</v>
      </c>
      <c r="O241">
        <v>50</v>
      </c>
    </row>
    <row r="242" spans="1:15" x14ac:dyDescent="0.3">
      <c r="A242">
        <v>241</v>
      </c>
      <c r="B242" t="s">
        <v>471</v>
      </c>
      <c r="C242" t="s">
        <v>41</v>
      </c>
      <c r="D242" t="s">
        <v>41</v>
      </c>
      <c r="E242" t="s">
        <v>41</v>
      </c>
      <c r="F242" t="s">
        <v>472</v>
      </c>
      <c r="G242">
        <v>131</v>
      </c>
      <c r="H242" t="s">
        <v>473</v>
      </c>
      <c r="I242">
        <v>6</v>
      </c>
      <c r="J242" s="2" t="str">
        <f t="shared" si="3"/>
        <v>Within 100 Employees</v>
      </c>
      <c r="K242">
        <v>9136</v>
      </c>
      <c r="L242" t="s">
        <v>775</v>
      </c>
      <c r="M242" t="s">
        <v>20</v>
      </c>
      <c r="N242" t="s">
        <v>30</v>
      </c>
      <c r="O242">
        <v>2</v>
      </c>
    </row>
    <row r="243" spans="1:15" x14ac:dyDescent="0.3">
      <c r="A243">
        <v>242</v>
      </c>
      <c r="B243" t="s">
        <v>474</v>
      </c>
      <c r="C243" t="s">
        <v>56</v>
      </c>
      <c r="D243" t="s">
        <v>57</v>
      </c>
      <c r="E243" t="s">
        <v>24</v>
      </c>
      <c r="F243" t="s">
        <v>475</v>
      </c>
      <c r="G243">
        <v>132</v>
      </c>
      <c r="H243" t="s">
        <v>476</v>
      </c>
      <c r="I243">
        <v>3000</v>
      </c>
      <c r="J243" s="2" t="str">
        <f t="shared" si="3"/>
        <v>More than 1000 Employees</v>
      </c>
      <c r="K243">
        <v>354067</v>
      </c>
      <c r="L243" t="s">
        <v>811</v>
      </c>
      <c r="M243" t="s">
        <v>20</v>
      </c>
      <c r="N243" t="s">
        <v>54</v>
      </c>
      <c r="O243">
        <v>11</v>
      </c>
    </row>
    <row r="244" spans="1:15" x14ac:dyDescent="0.3">
      <c r="A244">
        <v>243</v>
      </c>
      <c r="B244" t="s">
        <v>477</v>
      </c>
      <c r="C244" t="s">
        <v>56</v>
      </c>
      <c r="D244" t="s">
        <v>57</v>
      </c>
      <c r="E244" t="s">
        <v>24</v>
      </c>
      <c r="F244" t="s">
        <v>475</v>
      </c>
      <c r="G244">
        <v>132</v>
      </c>
      <c r="H244" t="s">
        <v>476</v>
      </c>
      <c r="I244">
        <v>3000</v>
      </c>
      <c r="J244" s="2" t="str">
        <f t="shared" si="3"/>
        <v>More than 1000 Employees</v>
      </c>
      <c r="K244">
        <v>354099</v>
      </c>
      <c r="L244" t="s">
        <v>812</v>
      </c>
      <c r="M244" t="s">
        <v>20</v>
      </c>
      <c r="N244" t="s">
        <v>54</v>
      </c>
      <c r="O244">
        <v>21</v>
      </c>
    </row>
    <row r="245" spans="1:15" x14ac:dyDescent="0.3">
      <c r="A245">
        <v>244</v>
      </c>
      <c r="B245" t="s">
        <v>477</v>
      </c>
      <c r="C245" t="s">
        <v>56</v>
      </c>
      <c r="D245" t="s">
        <v>57</v>
      </c>
      <c r="E245" t="s">
        <v>24</v>
      </c>
      <c r="F245" t="s">
        <v>475</v>
      </c>
      <c r="G245">
        <v>132</v>
      </c>
      <c r="H245" t="s">
        <v>476</v>
      </c>
      <c r="I245">
        <v>3000</v>
      </c>
      <c r="J245" s="2" t="str">
        <f t="shared" si="3"/>
        <v>More than 1000 Employees</v>
      </c>
      <c r="K245">
        <v>354099</v>
      </c>
      <c r="L245" t="s">
        <v>670</v>
      </c>
      <c r="M245" t="s">
        <v>20</v>
      </c>
      <c r="N245" t="s">
        <v>14</v>
      </c>
      <c r="O245">
        <v>44</v>
      </c>
    </row>
    <row r="246" spans="1:15" x14ac:dyDescent="0.3">
      <c r="A246">
        <v>245</v>
      </c>
      <c r="B246" t="s">
        <v>478</v>
      </c>
      <c r="C246" t="s">
        <v>479</v>
      </c>
      <c r="D246" t="s">
        <v>480</v>
      </c>
      <c r="E246" t="s">
        <v>49</v>
      </c>
      <c r="F246" t="s">
        <v>481</v>
      </c>
      <c r="G246">
        <v>133</v>
      </c>
      <c r="H246" t="s">
        <v>482</v>
      </c>
      <c r="I246">
        <v>10001</v>
      </c>
      <c r="J246" s="2" t="str">
        <f t="shared" si="3"/>
        <v>More than 1000 Employees</v>
      </c>
      <c r="K246">
        <v>3394560</v>
      </c>
      <c r="L246" t="s">
        <v>813</v>
      </c>
      <c r="M246" t="s">
        <v>20</v>
      </c>
      <c r="N246" t="s">
        <v>14</v>
      </c>
      <c r="O246">
        <v>126</v>
      </c>
    </row>
    <row r="247" spans="1:15" x14ac:dyDescent="0.3">
      <c r="A247">
        <v>246</v>
      </c>
      <c r="B247" t="s">
        <v>483</v>
      </c>
      <c r="C247" t="s">
        <v>77</v>
      </c>
      <c r="D247" t="s">
        <v>78</v>
      </c>
      <c r="E247" t="s">
        <v>79</v>
      </c>
      <c r="F247" t="s">
        <v>484</v>
      </c>
      <c r="G247">
        <v>134</v>
      </c>
      <c r="H247" t="s">
        <v>482</v>
      </c>
      <c r="I247">
        <v>10001</v>
      </c>
      <c r="J247" s="2" t="str">
        <f t="shared" si="3"/>
        <v>More than 1000 Employees</v>
      </c>
      <c r="K247">
        <v>3755082</v>
      </c>
      <c r="L247" t="s">
        <v>725</v>
      </c>
      <c r="M247" t="s">
        <v>20</v>
      </c>
      <c r="N247" t="s">
        <v>30</v>
      </c>
      <c r="O247">
        <v>10</v>
      </c>
    </row>
    <row r="248" spans="1:15" x14ac:dyDescent="0.3">
      <c r="A248">
        <v>247</v>
      </c>
      <c r="B248" t="s">
        <v>485</v>
      </c>
      <c r="C248" t="s">
        <v>77</v>
      </c>
      <c r="D248" t="s">
        <v>78</v>
      </c>
      <c r="E248" t="s">
        <v>79</v>
      </c>
      <c r="F248" t="s">
        <v>486</v>
      </c>
      <c r="G248">
        <v>135</v>
      </c>
      <c r="H248" t="s">
        <v>487</v>
      </c>
      <c r="I248">
        <v>6</v>
      </c>
      <c r="J248" s="2" t="str">
        <f t="shared" si="3"/>
        <v>Within 100 Employees</v>
      </c>
      <c r="K248">
        <v>1286</v>
      </c>
      <c r="L248" t="s">
        <v>681</v>
      </c>
      <c r="M248" t="s">
        <v>20</v>
      </c>
      <c r="N248" t="s">
        <v>32</v>
      </c>
      <c r="O248">
        <v>16</v>
      </c>
    </row>
    <row r="249" spans="1:15" x14ac:dyDescent="0.3">
      <c r="A249">
        <v>248</v>
      </c>
      <c r="B249" t="s">
        <v>488</v>
      </c>
      <c r="C249" t="s">
        <v>41</v>
      </c>
      <c r="D249" t="s">
        <v>41</v>
      </c>
      <c r="E249" t="s">
        <v>41</v>
      </c>
      <c r="F249" t="s">
        <v>489</v>
      </c>
      <c r="G249">
        <v>136</v>
      </c>
      <c r="H249" t="s">
        <v>490</v>
      </c>
      <c r="I249">
        <v>3000</v>
      </c>
      <c r="J249" s="2" t="str">
        <f t="shared" si="3"/>
        <v>More than 1000 Employees</v>
      </c>
      <c r="K249">
        <v>2919</v>
      </c>
      <c r="L249" t="s">
        <v>814</v>
      </c>
      <c r="M249" t="s">
        <v>20</v>
      </c>
      <c r="N249" t="s">
        <v>45</v>
      </c>
      <c r="O249">
        <v>12</v>
      </c>
    </row>
    <row r="250" spans="1:15" x14ac:dyDescent="0.3">
      <c r="A250">
        <v>249</v>
      </c>
      <c r="B250" t="s">
        <v>491</v>
      </c>
      <c r="C250" t="s">
        <v>28</v>
      </c>
      <c r="D250" t="s">
        <v>29</v>
      </c>
      <c r="E250" t="s">
        <v>17</v>
      </c>
      <c r="F250" t="s">
        <v>492</v>
      </c>
      <c r="G250">
        <v>137</v>
      </c>
      <c r="H250" t="s">
        <v>493</v>
      </c>
      <c r="I250">
        <v>10001</v>
      </c>
      <c r="J250" s="2" t="str">
        <f t="shared" si="3"/>
        <v>More than 1000 Employees</v>
      </c>
      <c r="K250">
        <v>2784810</v>
      </c>
      <c r="L250" t="s">
        <v>805</v>
      </c>
      <c r="M250" t="s">
        <v>20</v>
      </c>
      <c r="N250" t="s">
        <v>32</v>
      </c>
      <c r="O250">
        <v>44</v>
      </c>
    </row>
    <row r="251" spans="1:15" x14ac:dyDescent="0.3">
      <c r="A251">
        <v>250</v>
      </c>
      <c r="B251" t="s">
        <v>494</v>
      </c>
      <c r="C251" t="s">
        <v>127</v>
      </c>
      <c r="D251" t="s">
        <v>98</v>
      </c>
      <c r="E251" t="s">
        <v>98</v>
      </c>
      <c r="F251" t="s">
        <v>495</v>
      </c>
      <c r="G251">
        <v>138</v>
      </c>
      <c r="H251" t="s">
        <v>493</v>
      </c>
      <c r="I251">
        <v>126</v>
      </c>
      <c r="J251" s="2" t="str">
        <f t="shared" si="3"/>
        <v>Between 100 -1000</v>
      </c>
      <c r="K251">
        <v>91346</v>
      </c>
      <c r="L251" t="s">
        <v>815</v>
      </c>
      <c r="M251" t="s">
        <v>20</v>
      </c>
      <c r="N251" t="s">
        <v>30</v>
      </c>
      <c r="O251">
        <v>3</v>
      </c>
    </row>
    <row r="252" spans="1:15" x14ac:dyDescent="0.3">
      <c r="A252">
        <v>251</v>
      </c>
      <c r="B252" t="s">
        <v>494</v>
      </c>
      <c r="C252" t="s">
        <v>496</v>
      </c>
      <c r="D252" t="s">
        <v>497</v>
      </c>
      <c r="E252" t="s">
        <v>498</v>
      </c>
      <c r="F252" t="s">
        <v>495</v>
      </c>
      <c r="G252">
        <v>138</v>
      </c>
      <c r="H252" t="s">
        <v>493</v>
      </c>
      <c r="I252">
        <v>126</v>
      </c>
      <c r="J252" s="2" t="str">
        <f t="shared" si="3"/>
        <v>Between 100 -1000</v>
      </c>
      <c r="K252">
        <v>91346</v>
      </c>
      <c r="L252" t="s">
        <v>744</v>
      </c>
      <c r="M252" t="s">
        <v>20</v>
      </c>
      <c r="N252" t="s">
        <v>30</v>
      </c>
      <c r="O252">
        <v>1</v>
      </c>
    </row>
    <row r="253" spans="1:15" x14ac:dyDescent="0.3">
      <c r="A253">
        <v>252</v>
      </c>
      <c r="B253" t="s">
        <v>499</v>
      </c>
      <c r="C253" t="s">
        <v>25</v>
      </c>
      <c r="D253" t="s">
        <v>26</v>
      </c>
      <c r="E253" t="s">
        <v>24</v>
      </c>
      <c r="F253" t="s">
        <v>500</v>
      </c>
      <c r="G253">
        <v>139</v>
      </c>
      <c r="H253" t="s">
        <v>493</v>
      </c>
      <c r="I253">
        <v>10001</v>
      </c>
      <c r="J253" s="2" t="str">
        <f t="shared" si="3"/>
        <v>More than 1000 Employees</v>
      </c>
      <c r="K253">
        <v>3282324</v>
      </c>
      <c r="L253" t="s">
        <v>816</v>
      </c>
      <c r="M253" t="s">
        <v>20</v>
      </c>
      <c r="N253" t="s">
        <v>14</v>
      </c>
      <c r="O253">
        <v>34</v>
      </c>
    </row>
    <row r="254" spans="1:15" x14ac:dyDescent="0.3">
      <c r="A254">
        <v>253</v>
      </c>
      <c r="B254" t="s">
        <v>501</v>
      </c>
      <c r="C254" t="s">
        <v>241</v>
      </c>
      <c r="D254" t="s">
        <v>242</v>
      </c>
      <c r="E254" t="s">
        <v>49</v>
      </c>
      <c r="F254" t="s">
        <v>502</v>
      </c>
      <c r="G254">
        <v>140</v>
      </c>
      <c r="H254" t="s">
        <v>503</v>
      </c>
      <c r="I254">
        <v>10001</v>
      </c>
      <c r="J254" s="2" t="str">
        <f t="shared" si="3"/>
        <v>More than 1000 Employees</v>
      </c>
      <c r="K254">
        <v>157965</v>
      </c>
      <c r="L254" t="s">
        <v>694</v>
      </c>
      <c r="M254" t="s">
        <v>20</v>
      </c>
      <c r="N254" t="s">
        <v>32</v>
      </c>
      <c r="O254">
        <v>2</v>
      </c>
    </row>
    <row r="255" spans="1:15" x14ac:dyDescent="0.3">
      <c r="A255">
        <v>254</v>
      </c>
      <c r="B255" t="s">
        <v>504</v>
      </c>
      <c r="C255" t="s">
        <v>505</v>
      </c>
      <c r="D255" t="s">
        <v>506</v>
      </c>
      <c r="E255" t="s">
        <v>507</v>
      </c>
      <c r="F255" t="s">
        <v>508</v>
      </c>
      <c r="G255">
        <v>141</v>
      </c>
      <c r="H255" t="s">
        <v>503</v>
      </c>
      <c r="I255">
        <v>126</v>
      </c>
      <c r="J255" s="2" t="str">
        <f t="shared" si="3"/>
        <v>Between 100 -1000</v>
      </c>
      <c r="K255">
        <v>942</v>
      </c>
      <c r="L255" t="s">
        <v>744</v>
      </c>
      <c r="M255" t="s">
        <v>20</v>
      </c>
      <c r="N255" t="s">
        <v>30</v>
      </c>
      <c r="O255">
        <v>1</v>
      </c>
    </row>
    <row r="256" spans="1:15" x14ac:dyDescent="0.3">
      <c r="A256">
        <v>255</v>
      </c>
      <c r="B256" t="s">
        <v>509</v>
      </c>
      <c r="C256" t="s">
        <v>35</v>
      </c>
      <c r="D256" t="s">
        <v>36</v>
      </c>
      <c r="E256" t="s">
        <v>37</v>
      </c>
      <c r="F256" t="s">
        <v>510</v>
      </c>
      <c r="G256">
        <v>142</v>
      </c>
      <c r="H256" t="s">
        <v>511</v>
      </c>
      <c r="I256">
        <v>10001</v>
      </c>
      <c r="J256" s="2" t="str">
        <f t="shared" si="3"/>
        <v>More than 1000 Employees</v>
      </c>
      <c r="K256">
        <v>121776</v>
      </c>
      <c r="L256" t="s">
        <v>730</v>
      </c>
      <c r="M256" t="s">
        <v>20</v>
      </c>
      <c r="N256" t="s">
        <v>14</v>
      </c>
      <c r="O256">
        <v>23</v>
      </c>
    </row>
    <row r="257" spans="1:15" x14ac:dyDescent="0.3">
      <c r="A257">
        <v>256</v>
      </c>
      <c r="B257" t="s">
        <v>512</v>
      </c>
      <c r="C257" t="s">
        <v>56</v>
      </c>
      <c r="D257" t="s">
        <v>57</v>
      </c>
      <c r="E257" t="s">
        <v>24</v>
      </c>
      <c r="F257" t="s">
        <v>513</v>
      </c>
      <c r="G257">
        <v>143</v>
      </c>
      <c r="H257" t="s">
        <v>511</v>
      </c>
      <c r="I257">
        <v>10001</v>
      </c>
      <c r="J257" s="2" t="str">
        <f t="shared" si="3"/>
        <v>More than 1000 Employees</v>
      </c>
      <c r="K257">
        <v>1071638</v>
      </c>
      <c r="L257" t="s">
        <v>686</v>
      </c>
      <c r="M257" t="s">
        <v>20</v>
      </c>
      <c r="N257" t="s">
        <v>30</v>
      </c>
      <c r="O257">
        <v>35</v>
      </c>
    </row>
    <row r="258" spans="1:15" x14ac:dyDescent="0.3">
      <c r="A258">
        <v>257</v>
      </c>
      <c r="B258" t="s">
        <v>514</v>
      </c>
      <c r="C258" t="s">
        <v>35</v>
      </c>
      <c r="D258" t="s">
        <v>36</v>
      </c>
      <c r="E258" t="s">
        <v>37</v>
      </c>
      <c r="F258" t="s">
        <v>510</v>
      </c>
      <c r="G258">
        <v>142</v>
      </c>
      <c r="H258" t="s">
        <v>511</v>
      </c>
      <c r="I258">
        <v>10001</v>
      </c>
      <c r="J258" s="2" t="str">
        <f t="shared" ref="J258:J321" si="4">IFERROR(_xlfn.IFS(I258&gt;1000,"More than 1000 Employees",I258&lt;=100,"Within 100 Employees"),"Between 100 -1000")</f>
        <v>More than 1000 Employees</v>
      </c>
      <c r="K258">
        <v>121940</v>
      </c>
      <c r="L258" t="s">
        <v>702</v>
      </c>
      <c r="M258" t="s">
        <v>20</v>
      </c>
      <c r="N258" t="s">
        <v>32</v>
      </c>
      <c r="O258">
        <v>5</v>
      </c>
    </row>
    <row r="259" spans="1:15" x14ac:dyDescent="0.3">
      <c r="A259">
        <v>258</v>
      </c>
      <c r="B259" t="s">
        <v>515</v>
      </c>
      <c r="C259" t="s">
        <v>28</v>
      </c>
      <c r="D259" t="s">
        <v>29</v>
      </c>
      <c r="E259" t="s">
        <v>17</v>
      </c>
      <c r="F259" t="s">
        <v>516</v>
      </c>
      <c r="G259">
        <v>144</v>
      </c>
      <c r="H259" t="s">
        <v>511</v>
      </c>
      <c r="I259">
        <v>10001</v>
      </c>
      <c r="J259" s="2" t="str">
        <f t="shared" si="4"/>
        <v>More than 1000 Employees</v>
      </c>
      <c r="K259">
        <v>1412316</v>
      </c>
      <c r="L259" t="s">
        <v>787</v>
      </c>
      <c r="M259" t="s">
        <v>20</v>
      </c>
      <c r="N259" t="s">
        <v>32</v>
      </c>
      <c r="O259">
        <v>178</v>
      </c>
    </row>
    <row r="260" spans="1:15" x14ac:dyDescent="0.3">
      <c r="A260">
        <v>259</v>
      </c>
      <c r="B260" t="s">
        <v>517</v>
      </c>
      <c r="C260" t="s">
        <v>28</v>
      </c>
      <c r="D260" t="s">
        <v>29</v>
      </c>
      <c r="E260" t="s">
        <v>17</v>
      </c>
      <c r="F260" t="s">
        <v>516</v>
      </c>
      <c r="G260">
        <v>144</v>
      </c>
      <c r="H260" t="s">
        <v>511</v>
      </c>
      <c r="I260">
        <v>10001</v>
      </c>
      <c r="J260" s="2" t="str">
        <f t="shared" si="4"/>
        <v>More than 1000 Employees</v>
      </c>
      <c r="K260">
        <v>1412317</v>
      </c>
      <c r="L260" t="s">
        <v>817</v>
      </c>
      <c r="M260" t="s">
        <v>20</v>
      </c>
      <c r="N260" t="s">
        <v>30</v>
      </c>
      <c r="O260">
        <v>32</v>
      </c>
    </row>
    <row r="261" spans="1:15" x14ac:dyDescent="0.3">
      <c r="A261">
        <v>260</v>
      </c>
      <c r="B261" t="s">
        <v>518</v>
      </c>
      <c r="C261" t="s">
        <v>28</v>
      </c>
      <c r="D261" t="s">
        <v>29</v>
      </c>
      <c r="E261" t="s">
        <v>17</v>
      </c>
      <c r="F261" t="s">
        <v>516</v>
      </c>
      <c r="G261">
        <v>144</v>
      </c>
      <c r="H261" t="s">
        <v>511</v>
      </c>
      <c r="I261">
        <v>10001</v>
      </c>
      <c r="J261" s="2" t="str">
        <f t="shared" si="4"/>
        <v>More than 1000 Employees</v>
      </c>
      <c r="K261">
        <v>1412318</v>
      </c>
      <c r="L261" t="s">
        <v>733</v>
      </c>
      <c r="M261" t="s">
        <v>20</v>
      </c>
      <c r="N261" t="s">
        <v>30</v>
      </c>
      <c r="O261">
        <v>21</v>
      </c>
    </row>
    <row r="262" spans="1:15" x14ac:dyDescent="0.3">
      <c r="A262">
        <v>261</v>
      </c>
      <c r="B262" t="s">
        <v>519</v>
      </c>
      <c r="C262" t="s">
        <v>28</v>
      </c>
      <c r="D262" t="s">
        <v>29</v>
      </c>
      <c r="E262" t="s">
        <v>17</v>
      </c>
      <c r="F262" t="s">
        <v>516</v>
      </c>
      <c r="G262">
        <v>144</v>
      </c>
      <c r="H262" t="s">
        <v>511</v>
      </c>
      <c r="I262">
        <v>10001</v>
      </c>
      <c r="J262" s="2" t="str">
        <f t="shared" si="4"/>
        <v>More than 1000 Employees</v>
      </c>
      <c r="K262">
        <v>1412323</v>
      </c>
      <c r="L262" t="s">
        <v>676</v>
      </c>
      <c r="M262" t="s">
        <v>20</v>
      </c>
      <c r="N262" t="s">
        <v>32</v>
      </c>
      <c r="O262">
        <v>9</v>
      </c>
    </row>
    <row r="263" spans="1:15" x14ac:dyDescent="0.3">
      <c r="A263">
        <v>262</v>
      </c>
      <c r="B263" t="s">
        <v>86</v>
      </c>
      <c r="C263" t="s">
        <v>28</v>
      </c>
      <c r="D263" t="s">
        <v>29</v>
      </c>
      <c r="E263" t="s">
        <v>17</v>
      </c>
      <c r="F263" t="s">
        <v>516</v>
      </c>
      <c r="G263">
        <v>144</v>
      </c>
      <c r="H263" t="s">
        <v>511</v>
      </c>
      <c r="I263">
        <v>10001</v>
      </c>
      <c r="J263" s="2" t="str">
        <f t="shared" si="4"/>
        <v>More than 1000 Employees</v>
      </c>
      <c r="K263">
        <v>1412323</v>
      </c>
      <c r="L263" t="s">
        <v>692</v>
      </c>
      <c r="M263" t="s">
        <v>20</v>
      </c>
      <c r="N263" t="s">
        <v>30</v>
      </c>
      <c r="O263">
        <v>49</v>
      </c>
    </row>
    <row r="264" spans="1:15" x14ac:dyDescent="0.3">
      <c r="A264">
        <v>263</v>
      </c>
      <c r="B264" t="s">
        <v>520</v>
      </c>
      <c r="C264" t="s">
        <v>41</v>
      </c>
      <c r="D264" t="s">
        <v>41</v>
      </c>
      <c r="E264" t="s">
        <v>41</v>
      </c>
      <c r="F264" t="s">
        <v>521</v>
      </c>
      <c r="G264">
        <v>145</v>
      </c>
      <c r="H264" t="s">
        <v>511</v>
      </c>
      <c r="I264">
        <v>10001</v>
      </c>
      <c r="J264" s="2" t="str">
        <f t="shared" si="4"/>
        <v>More than 1000 Employees</v>
      </c>
      <c r="K264">
        <v>219437</v>
      </c>
      <c r="L264" t="s">
        <v>818</v>
      </c>
      <c r="M264" t="s">
        <v>20</v>
      </c>
      <c r="N264" t="s">
        <v>32</v>
      </c>
      <c r="O264">
        <v>136</v>
      </c>
    </row>
    <row r="265" spans="1:15" x14ac:dyDescent="0.3">
      <c r="A265">
        <v>264</v>
      </c>
      <c r="B265" t="s">
        <v>522</v>
      </c>
      <c r="C265" t="s">
        <v>28</v>
      </c>
      <c r="D265" t="s">
        <v>29</v>
      </c>
      <c r="E265" t="s">
        <v>17</v>
      </c>
      <c r="F265" t="s">
        <v>516</v>
      </c>
      <c r="G265">
        <v>144</v>
      </c>
      <c r="H265" t="s">
        <v>511</v>
      </c>
      <c r="I265">
        <v>10001</v>
      </c>
      <c r="J265" s="2" t="str">
        <f t="shared" si="4"/>
        <v>More than 1000 Employees</v>
      </c>
      <c r="K265">
        <v>1412331</v>
      </c>
      <c r="L265" t="s">
        <v>819</v>
      </c>
      <c r="M265" t="s">
        <v>20</v>
      </c>
      <c r="N265" t="s">
        <v>32</v>
      </c>
      <c r="O265">
        <v>14</v>
      </c>
    </row>
    <row r="266" spans="1:15" x14ac:dyDescent="0.3">
      <c r="A266">
        <v>265</v>
      </c>
      <c r="B266" t="s">
        <v>523</v>
      </c>
      <c r="C266" t="s">
        <v>28</v>
      </c>
      <c r="D266" t="s">
        <v>29</v>
      </c>
      <c r="E266" t="s">
        <v>17</v>
      </c>
      <c r="F266" t="s">
        <v>524</v>
      </c>
      <c r="G266">
        <v>146</v>
      </c>
      <c r="H266" t="s">
        <v>525</v>
      </c>
      <c r="I266">
        <v>10001</v>
      </c>
      <c r="J266" s="2" t="str">
        <f t="shared" si="4"/>
        <v>More than 1000 Employees</v>
      </c>
      <c r="K266">
        <v>7080117</v>
      </c>
      <c r="L266" t="s">
        <v>820</v>
      </c>
      <c r="M266" t="s">
        <v>20</v>
      </c>
      <c r="N266" t="s">
        <v>30</v>
      </c>
      <c r="O266">
        <v>14</v>
      </c>
    </row>
    <row r="267" spans="1:15" x14ac:dyDescent="0.3">
      <c r="A267">
        <v>266</v>
      </c>
      <c r="B267" t="s">
        <v>526</v>
      </c>
      <c r="C267" t="s">
        <v>28</v>
      </c>
      <c r="D267" t="s">
        <v>29</v>
      </c>
      <c r="E267" t="s">
        <v>17</v>
      </c>
      <c r="F267" t="s">
        <v>524</v>
      </c>
      <c r="G267">
        <v>146</v>
      </c>
      <c r="H267" t="s">
        <v>525</v>
      </c>
      <c r="I267">
        <v>10001</v>
      </c>
      <c r="J267" s="2" t="str">
        <f t="shared" si="4"/>
        <v>More than 1000 Employees</v>
      </c>
      <c r="K267">
        <v>7080178</v>
      </c>
      <c r="L267" t="s">
        <v>821</v>
      </c>
      <c r="M267" t="s">
        <v>20</v>
      </c>
      <c r="N267" t="s">
        <v>30</v>
      </c>
      <c r="O267">
        <v>85</v>
      </c>
    </row>
    <row r="268" spans="1:15" x14ac:dyDescent="0.3">
      <c r="A268">
        <v>267</v>
      </c>
      <c r="B268" t="s">
        <v>527</v>
      </c>
      <c r="C268" t="s">
        <v>35</v>
      </c>
      <c r="D268" t="s">
        <v>36</v>
      </c>
      <c r="E268" t="s">
        <v>37</v>
      </c>
      <c r="F268" t="s">
        <v>524</v>
      </c>
      <c r="G268">
        <v>146</v>
      </c>
      <c r="H268" t="s">
        <v>525</v>
      </c>
      <c r="I268">
        <v>10001</v>
      </c>
      <c r="J268" s="2" t="str">
        <f t="shared" si="4"/>
        <v>More than 1000 Employees</v>
      </c>
      <c r="K268">
        <v>7080190</v>
      </c>
      <c r="L268" t="s">
        <v>744</v>
      </c>
      <c r="M268" t="s">
        <v>20</v>
      </c>
      <c r="N268" t="s">
        <v>30</v>
      </c>
      <c r="O268">
        <v>1</v>
      </c>
    </row>
    <row r="269" spans="1:15" x14ac:dyDescent="0.3">
      <c r="A269">
        <v>268</v>
      </c>
      <c r="B269" t="s">
        <v>528</v>
      </c>
      <c r="C269" t="s">
        <v>28</v>
      </c>
      <c r="D269" t="s">
        <v>29</v>
      </c>
      <c r="E269" t="s">
        <v>17</v>
      </c>
      <c r="F269" t="s">
        <v>529</v>
      </c>
      <c r="G269">
        <v>147</v>
      </c>
      <c r="H269" t="s">
        <v>525</v>
      </c>
      <c r="I269">
        <v>10001</v>
      </c>
      <c r="J269" s="2" t="str">
        <f t="shared" si="4"/>
        <v>More than 1000 Employees</v>
      </c>
      <c r="K269">
        <v>683145</v>
      </c>
      <c r="L269" t="s">
        <v>741</v>
      </c>
      <c r="M269" t="s">
        <v>20</v>
      </c>
      <c r="N269" t="s">
        <v>32</v>
      </c>
      <c r="O269">
        <v>15</v>
      </c>
    </row>
    <row r="270" spans="1:15" x14ac:dyDescent="0.3">
      <c r="A270">
        <v>269</v>
      </c>
      <c r="B270" t="s">
        <v>530</v>
      </c>
      <c r="C270" t="s">
        <v>56</v>
      </c>
      <c r="D270" t="s">
        <v>57</v>
      </c>
      <c r="E270" t="s">
        <v>24</v>
      </c>
      <c r="F270" t="s">
        <v>524</v>
      </c>
      <c r="G270">
        <v>146</v>
      </c>
      <c r="H270" t="s">
        <v>525</v>
      </c>
      <c r="I270">
        <v>10001</v>
      </c>
      <c r="J270" s="2" t="str">
        <f t="shared" si="4"/>
        <v>More than 1000 Employees</v>
      </c>
      <c r="K270">
        <v>7087296</v>
      </c>
      <c r="L270" t="s">
        <v>750</v>
      </c>
      <c r="M270" t="s">
        <v>20</v>
      </c>
      <c r="N270" t="s">
        <v>30</v>
      </c>
      <c r="O270">
        <v>6</v>
      </c>
    </row>
    <row r="271" spans="1:15" x14ac:dyDescent="0.3">
      <c r="A271">
        <v>270</v>
      </c>
      <c r="B271" t="s">
        <v>531</v>
      </c>
      <c r="C271" t="s">
        <v>35</v>
      </c>
      <c r="D271" t="s">
        <v>36</v>
      </c>
      <c r="E271" t="s">
        <v>37</v>
      </c>
      <c r="F271" t="s">
        <v>524</v>
      </c>
      <c r="G271">
        <v>146</v>
      </c>
      <c r="H271" t="s">
        <v>525</v>
      </c>
      <c r="I271">
        <v>10001</v>
      </c>
      <c r="J271" s="2" t="str">
        <f t="shared" si="4"/>
        <v>More than 1000 Employees</v>
      </c>
      <c r="K271">
        <v>7087319</v>
      </c>
      <c r="L271" t="s">
        <v>756</v>
      </c>
      <c r="M271" t="s">
        <v>20</v>
      </c>
      <c r="N271" t="s">
        <v>30</v>
      </c>
      <c r="O271">
        <v>15</v>
      </c>
    </row>
    <row r="272" spans="1:15" x14ac:dyDescent="0.3">
      <c r="A272">
        <v>271</v>
      </c>
      <c r="B272" t="s">
        <v>532</v>
      </c>
      <c r="C272" t="s">
        <v>28</v>
      </c>
      <c r="D272" t="s">
        <v>29</v>
      </c>
      <c r="E272" t="s">
        <v>17</v>
      </c>
      <c r="F272" t="s">
        <v>524</v>
      </c>
      <c r="G272">
        <v>146</v>
      </c>
      <c r="H272" t="s">
        <v>525</v>
      </c>
      <c r="I272">
        <v>10001</v>
      </c>
      <c r="J272" s="2" t="str">
        <f t="shared" si="4"/>
        <v>More than 1000 Employees</v>
      </c>
      <c r="K272">
        <v>7089014</v>
      </c>
      <c r="L272" t="s">
        <v>721</v>
      </c>
      <c r="M272" t="s">
        <v>20</v>
      </c>
      <c r="N272" t="s">
        <v>32</v>
      </c>
      <c r="O272">
        <v>41</v>
      </c>
    </row>
    <row r="273" spans="1:15" x14ac:dyDescent="0.3">
      <c r="A273">
        <v>272</v>
      </c>
      <c r="B273" t="s">
        <v>533</v>
      </c>
      <c r="C273" t="s">
        <v>25</v>
      </c>
      <c r="D273" t="s">
        <v>26</v>
      </c>
      <c r="E273" t="s">
        <v>24</v>
      </c>
      <c r="F273" t="s">
        <v>524</v>
      </c>
      <c r="G273">
        <v>146</v>
      </c>
      <c r="H273" t="s">
        <v>525</v>
      </c>
      <c r="I273">
        <v>10001</v>
      </c>
      <c r="J273" s="2" t="str">
        <f t="shared" si="4"/>
        <v>More than 1000 Employees</v>
      </c>
      <c r="K273">
        <v>7089029</v>
      </c>
      <c r="L273" t="s">
        <v>726</v>
      </c>
      <c r="M273" t="s">
        <v>20</v>
      </c>
      <c r="N273" t="s">
        <v>32</v>
      </c>
      <c r="O273">
        <v>50</v>
      </c>
    </row>
    <row r="274" spans="1:15" x14ac:dyDescent="0.3">
      <c r="A274">
        <v>273</v>
      </c>
      <c r="B274" t="s">
        <v>534</v>
      </c>
      <c r="C274" t="s">
        <v>535</v>
      </c>
      <c r="D274" t="s">
        <v>536</v>
      </c>
      <c r="E274" t="s">
        <v>79</v>
      </c>
      <c r="F274" t="s">
        <v>537</v>
      </c>
      <c r="G274">
        <v>148</v>
      </c>
      <c r="H274" t="s">
        <v>538</v>
      </c>
      <c r="I274">
        <v>6</v>
      </c>
      <c r="J274" s="2" t="str">
        <f t="shared" si="4"/>
        <v>Within 100 Employees</v>
      </c>
      <c r="K274">
        <v>11130</v>
      </c>
      <c r="L274" t="s">
        <v>744</v>
      </c>
      <c r="M274" t="s">
        <v>20</v>
      </c>
      <c r="N274" t="s">
        <v>30</v>
      </c>
      <c r="O274">
        <v>1</v>
      </c>
    </row>
    <row r="275" spans="1:15" x14ac:dyDescent="0.3">
      <c r="A275">
        <v>274</v>
      </c>
      <c r="B275" t="s">
        <v>539</v>
      </c>
      <c r="C275" t="s">
        <v>540</v>
      </c>
      <c r="D275" t="s">
        <v>541</v>
      </c>
      <c r="E275" t="s">
        <v>542</v>
      </c>
      <c r="F275" t="s">
        <v>543</v>
      </c>
      <c r="G275">
        <v>149</v>
      </c>
      <c r="H275" t="s">
        <v>538</v>
      </c>
      <c r="I275">
        <v>10001</v>
      </c>
      <c r="J275" s="2" t="str">
        <f t="shared" si="4"/>
        <v>More than 1000 Employees</v>
      </c>
      <c r="K275">
        <v>1620957</v>
      </c>
      <c r="L275" t="s">
        <v>789</v>
      </c>
      <c r="M275" t="s">
        <v>20</v>
      </c>
      <c r="N275" t="s">
        <v>32</v>
      </c>
      <c r="O275">
        <v>34</v>
      </c>
    </row>
    <row r="276" spans="1:15" x14ac:dyDescent="0.3">
      <c r="A276">
        <v>275</v>
      </c>
      <c r="B276" t="s">
        <v>544</v>
      </c>
      <c r="C276" t="s">
        <v>47</v>
      </c>
      <c r="D276" t="s">
        <v>48</v>
      </c>
      <c r="E276" t="s">
        <v>49</v>
      </c>
      <c r="F276" t="s">
        <v>543</v>
      </c>
      <c r="G276">
        <v>149</v>
      </c>
      <c r="H276" t="s">
        <v>538</v>
      </c>
      <c r="I276">
        <v>10001</v>
      </c>
      <c r="J276" s="2" t="str">
        <f t="shared" si="4"/>
        <v>More than 1000 Employees</v>
      </c>
      <c r="K276">
        <v>1620958</v>
      </c>
      <c r="L276" t="s">
        <v>784</v>
      </c>
      <c r="M276" t="s">
        <v>20</v>
      </c>
      <c r="N276" t="s">
        <v>32</v>
      </c>
      <c r="O276">
        <v>31</v>
      </c>
    </row>
    <row r="277" spans="1:15" x14ac:dyDescent="0.3">
      <c r="A277">
        <v>276</v>
      </c>
      <c r="B277" t="s">
        <v>545</v>
      </c>
      <c r="C277" t="s">
        <v>28</v>
      </c>
      <c r="D277" t="s">
        <v>29</v>
      </c>
      <c r="E277" t="s">
        <v>17</v>
      </c>
      <c r="F277" t="s">
        <v>546</v>
      </c>
      <c r="G277">
        <v>150</v>
      </c>
      <c r="H277" t="s">
        <v>547</v>
      </c>
      <c r="I277">
        <v>10001</v>
      </c>
      <c r="J277" s="2" t="str">
        <f t="shared" si="4"/>
        <v>More than 1000 Employees</v>
      </c>
      <c r="K277">
        <v>1634196</v>
      </c>
      <c r="L277" t="s">
        <v>741</v>
      </c>
      <c r="M277" t="s">
        <v>20</v>
      </c>
      <c r="N277" t="s">
        <v>32</v>
      </c>
      <c r="O277">
        <v>15</v>
      </c>
    </row>
    <row r="278" spans="1:15" x14ac:dyDescent="0.3">
      <c r="A278">
        <v>277</v>
      </c>
      <c r="B278" t="s">
        <v>548</v>
      </c>
      <c r="C278" t="s">
        <v>41</v>
      </c>
      <c r="D278" t="s">
        <v>41</v>
      </c>
      <c r="E278" t="s">
        <v>41</v>
      </c>
      <c r="F278" t="s">
        <v>549</v>
      </c>
      <c r="G278">
        <v>151</v>
      </c>
      <c r="H278" t="s">
        <v>547</v>
      </c>
      <c r="I278">
        <v>6</v>
      </c>
      <c r="J278" s="2" t="str">
        <f t="shared" si="4"/>
        <v>Within 100 Employees</v>
      </c>
      <c r="K278">
        <v>730</v>
      </c>
      <c r="L278" t="s">
        <v>766</v>
      </c>
      <c r="M278" t="s">
        <v>20</v>
      </c>
      <c r="N278" t="s">
        <v>45</v>
      </c>
      <c r="O278">
        <v>5</v>
      </c>
    </row>
    <row r="279" spans="1:15" x14ac:dyDescent="0.3">
      <c r="A279">
        <v>278</v>
      </c>
      <c r="B279" t="s">
        <v>550</v>
      </c>
      <c r="C279" t="s">
        <v>41</v>
      </c>
      <c r="D279" t="s">
        <v>41</v>
      </c>
      <c r="E279" t="s">
        <v>41</v>
      </c>
      <c r="F279" t="s">
        <v>551</v>
      </c>
      <c r="G279">
        <v>152</v>
      </c>
      <c r="H279" t="s">
        <v>552</v>
      </c>
      <c r="I279">
        <v>126</v>
      </c>
      <c r="J279" s="2" t="str">
        <f t="shared" si="4"/>
        <v>Between 100 -1000</v>
      </c>
      <c r="K279">
        <v>29</v>
      </c>
      <c r="L279" t="s">
        <v>822</v>
      </c>
      <c r="M279" t="s">
        <v>20</v>
      </c>
      <c r="N279" t="s">
        <v>45</v>
      </c>
      <c r="O279">
        <v>8</v>
      </c>
    </row>
    <row r="280" spans="1:15" x14ac:dyDescent="0.3">
      <c r="A280">
        <v>279</v>
      </c>
      <c r="B280" t="s">
        <v>553</v>
      </c>
      <c r="C280" t="s">
        <v>28</v>
      </c>
      <c r="D280" t="s">
        <v>29</v>
      </c>
      <c r="E280" t="s">
        <v>17</v>
      </c>
      <c r="F280" t="s">
        <v>554</v>
      </c>
      <c r="G280">
        <v>153</v>
      </c>
      <c r="H280" t="s">
        <v>555</v>
      </c>
      <c r="I280">
        <v>10001</v>
      </c>
      <c r="J280" s="2" t="str">
        <f t="shared" si="4"/>
        <v>More than 1000 Employees</v>
      </c>
      <c r="K280">
        <v>290255</v>
      </c>
      <c r="L280" t="s">
        <v>823</v>
      </c>
      <c r="M280" t="s">
        <v>20</v>
      </c>
      <c r="N280" t="s">
        <v>45</v>
      </c>
      <c r="O280">
        <v>54</v>
      </c>
    </row>
    <row r="281" spans="1:15" x14ac:dyDescent="0.3">
      <c r="A281">
        <v>280</v>
      </c>
      <c r="B281" t="s">
        <v>556</v>
      </c>
      <c r="C281" t="s">
        <v>25</v>
      </c>
      <c r="D281" t="s">
        <v>26</v>
      </c>
      <c r="E281" t="s">
        <v>24</v>
      </c>
      <c r="F281" t="s">
        <v>557</v>
      </c>
      <c r="G281">
        <v>154</v>
      </c>
      <c r="H281" t="s">
        <v>558</v>
      </c>
      <c r="I281">
        <v>7500</v>
      </c>
      <c r="J281" s="2" t="str">
        <f t="shared" si="4"/>
        <v>More than 1000 Employees</v>
      </c>
      <c r="K281">
        <v>192738</v>
      </c>
      <c r="L281" t="s">
        <v>678</v>
      </c>
      <c r="M281" t="s">
        <v>20</v>
      </c>
      <c r="N281" t="s">
        <v>32</v>
      </c>
      <c r="O281">
        <v>4</v>
      </c>
    </row>
    <row r="282" spans="1:15" x14ac:dyDescent="0.3">
      <c r="A282">
        <v>281</v>
      </c>
      <c r="B282" t="s">
        <v>559</v>
      </c>
      <c r="C282" t="s">
        <v>28</v>
      </c>
      <c r="D282" t="s">
        <v>29</v>
      </c>
      <c r="E282" t="s">
        <v>17</v>
      </c>
      <c r="F282" t="s">
        <v>560</v>
      </c>
      <c r="G282">
        <v>155</v>
      </c>
      <c r="H282" t="s">
        <v>558</v>
      </c>
      <c r="I282">
        <v>126</v>
      </c>
      <c r="J282" s="2" t="str">
        <f t="shared" si="4"/>
        <v>Between 100 -1000</v>
      </c>
      <c r="K282">
        <v>38759</v>
      </c>
      <c r="L282" t="s">
        <v>824</v>
      </c>
      <c r="M282" t="s">
        <v>20</v>
      </c>
      <c r="N282" t="s">
        <v>45</v>
      </c>
      <c r="O282">
        <v>159</v>
      </c>
    </row>
    <row r="283" spans="1:15" x14ac:dyDescent="0.3">
      <c r="A283">
        <v>282</v>
      </c>
      <c r="B283" t="s">
        <v>561</v>
      </c>
      <c r="C283" t="s">
        <v>35</v>
      </c>
      <c r="D283" t="s">
        <v>36</v>
      </c>
      <c r="E283" t="s">
        <v>37</v>
      </c>
      <c r="F283" t="s">
        <v>562</v>
      </c>
      <c r="G283">
        <v>156</v>
      </c>
      <c r="H283" t="s">
        <v>558</v>
      </c>
      <c r="I283">
        <v>10001</v>
      </c>
      <c r="J283" s="2" t="str">
        <f t="shared" si="4"/>
        <v>More than 1000 Employees</v>
      </c>
      <c r="K283">
        <v>1638759</v>
      </c>
      <c r="L283" t="s">
        <v>825</v>
      </c>
      <c r="M283" t="s">
        <v>20</v>
      </c>
      <c r="N283" t="s">
        <v>14</v>
      </c>
      <c r="O283">
        <v>3</v>
      </c>
    </row>
    <row r="284" spans="1:15" x14ac:dyDescent="0.3">
      <c r="A284">
        <v>283</v>
      </c>
      <c r="B284" t="s">
        <v>90</v>
      </c>
      <c r="C284" t="s">
        <v>47</v>
      </c>
      <c r="D284" t="s">
        <v>48</v>
      </c>
      <c r="E284" t="s">
        <v>49</v>
      </c>
      <c r="F284" t="s">
        <v>563</v>
      </c>
      <c r="G284">
        <v>157</v>
      </c>
      <c r="H284" t="s">
        <v>558</v>
      </c>
      <c r="I284">
        <v>350</v>
      </c>
      <c r="J284" s="2" t="str">
        <f t="shared" si="4"/>
        <v>Between 100 -1000</v>
      </c>
      <c r="K284">
        <v>85544</v>
      </c>
      <c r="L284" t="s">
        <v>660</v>
      </c>
      <c r="M284" t="s">
        <v>20</v>
      </c>
      <c r="N284" t="s">
        <v>32</v>
      </c>
      <c r="O284">
        <v>1</v>
      </c>
    </row>
    <row r="285" spans="1:15" x14ac:dyDescent="0.3">
      <c r="A285">
        <v>284</v>
      </c>
      <c r="B285" t="s">
        <v>564</v>
      </c>
      <c r="C285" t="s">
        <v>35</v>
      </c>
      <c r="D285" t="s">
        <v>36</v>
      </c>
      <c r="E285" t="s">
        <v>37</v>
      </c>
      <c r="F285" t="s">
        <v>565</v>
      </c>
      <c r="G285">
        <v>158</v>
      </c>
      <c r="H285" t="s">
        <v>558</v>
      </c>
      <c r="I285">
        <v>10001</v>
      </c>
      <c r="J285" s="2" t="str">
        <f t="shared" si="4"/>
        <v>More than 1000 Employees</v>
      </c>
      <c r="K285">
        <v>454960</v>
      </c>
      <c r="L285" t="s">
        <v>702</v>
      </c>
      <c r="M285" t="s">
        <v>20</v>
      </c>
      <c r="N285" t="s">
        <v>32</v>
      </c>
      <c r="O285">
        <v>5</v>
      </c>
    </row>
    <row r="286" spans="1:15" x14ac:dyDescent="0.3">
      <c r="A286">
        <v>285</v>
      </c>
      <c r="B286" t="s">
        <v>566</v>
      </c>
      <c r="C286" t="s">
        <v>25</v>
      </c>
      <c r="D286" t="s">
        <v>26</v>
      </c>
      <c r="E286" t="s">
        <v>24</v>
      </c>
      <c r="F286" t="s">
        <v>567</v>
      </c>
      <c r="G286">
        <v>159</v>
      </c>
      <c r="H286" t="s">
        <v>558</v>
      </c>
      <c r="I286">
        <v>3000</v>
      </c>
      <c r="J286" s="2" t="str">
        <f t="shared" si="4"/>
        <v>More than 1000 Employees</v>
      </c>
      <c r="K286">
        <v>114405</v>
      </c>
      <c r="L286" t="s">
        <v>660</v>
      </c>
      <c r="M286" t="s">
        <v>20</v>
      </c>
      <c r="N286" t="s">
        <v>32</v>
      </c>
      <c r="O286">
        <v>1</v>
      </c>
    </row>
    <row r="287" spans="1:15" x14ac:dyDescent="0.3">
      <c r="A287">
        <v>286</v>
      </c>
      <c r="B287" t="s">
        <v>246</v>
      </c>
      <c r="C287" t="s">
        <v>25</v>
      </c>
      <c r="D287" t="s">
        <v>26</v>
      </c>
      <c r="E287" t="s">
        <v>24</v>
      </c>
      <c r="F287" t="s">
        <v>568</v>
      </c>
      <c r="G287">
        <v>160</v>
      </c>
      <c r="H287" t="s">
        <v>558</v>
      </c>
      <c r="I287">
        <v>7500</v>
      </c>
      <c r="J287" s="2" t="str">
        <f t="shared" si="4"/>
        <v>More than 1000 Employees</v>
      </c>
      <c r="K287">
        <v>141672</v>
      </c>
      <c r="L287" t="s">
        <v>702</v>
      </c>
      <c r="M287" t="s">
        <v>20</v>
      </c>
      <c r="N287" t="s">
        <v>32</v>
      </c>
      <c r="O287">
        <v>5</v>
      </c>
    </row>
    <row r="288" spans="1:15" x14ac:dyDescent="0.3">
      <c r="A288">
        <v>287</v>
      </c>
      <c r="B288" t="s">
        <v>162</v>
      </c>
      <c r="C288" t="s">
        <v>25</v>
      </c>
      <c r="D288" t="s">
        <v>26</v>
      </c>
      <c r="E288" t="s">
        <v>24</v>
      </c>
      <c r="F288" t="s">
        <v>569</v>
      </c>
      <c r="G288">
        <v>161</v>
      </c>
      <c r="H288" t="s">
        <v>558</v>
      </c>
      <c r="I288">
        <v>3000</v>
      </c>
      <c r="J288" s="2" t="str">
        <f t="shared" si="4"/>
        <v>More than 1000 Employees</v>
      </c>
      <c r="K288">
        <v>129133</v>
      </c>
      <c r="L288" t="s">
        <v>826</v>
      </c>
      <c r="M288" t="s">
        <v>20</v>
      </c>
      <c r="N288" t="s">
        <v>30</v>
      </c>
      <c r="O288">
        <v>153</v>
      </c>
    </row>
    <row r="289" spans="1:15" x14ac:dyDescent="0.3">
      <c r="A289">
        <v>288</v>
      </c>
      <c r="B289" t="s">
        <v>570</v>
      </c>
      <c r="C289" t="s">
        <v>91</v>
      </c>
      <c r="D289" t="s">
        <v>91</v>
      </c>
      <c r="E289" t="s">
        <v>24</v>
      </c>
      <c r="F289" t="s">
        <v>571</v>
      </c>
      <c r="G289">
        <v>162</v>
      </c>
      <c r="H289" t="s">
        <v>558</v>
      </c>
      <c r="I289">
        <v>126</v>
      </c>
      <c r="J289" s="2" t="str">
        <f t="shared" si="4"/>
        <v>Between 100 -1000</v>
      </c>
      <c r="K289">
        <v>41382</v>
      </c>
      <c r="L289" t="s">
        <v>767</v>
      </c>
      <c r="M289" t="s">
        <v>20</v>
      </c>
      <c r="N289" t="s">
        <v>32</v>
      </c>
      <c r="O289">
        <v>32</v>
      </c>
    </row>
    <row r="290" spans="1:15" x14ac:dyDescent="0.3">
      <c r="A290">
        <v>289</v>
      </c>
      <c r="B290" t="s">
        <v>572</v>
      </c>
      <c r="C290" t="s">
        <v>28</v>
      </c>
      <c r="D290" t="s">
        <v>29</v>
      </c>
      <c r="E290" t="s">
        <v>17</v>
      </c>
      <c r="F290" t="s">
        <v>573</v>
      </c>
      <c r="G290">
        <v>163</v>
      </c>
      <c r="H290" t="s">
        <v>558</v>
      </c>
      <c r="I290">
        <v>3000</v>
      </c>
      <c r="J290" s="2" t="str">
        <f t="shared" si="4"/>
        <v>More than 1000 Employees</v>
      </c>
      <c r="K290">
        <v>389073</v>
      </c>
      <c r="L290" t="s">
        <v>827</v>
      </c>
      <c r="M290" t="s">
        <v>20</v>
      </c>
      <c r="N290" t="s">
        <v>30</v>
      </c>
      <c r="O290">
        <v>61</v>
      </c>
    </row>
    <row r="291" spans="1:15" x14ac:dyDescent="0.3">
      <c r="A291">
        <v>290</v>
      </c>
      <c r="B291" t="s">
        <v>574</v>
      </c>
      <c r="C291" t="s">
        <v>28</v>
      </c>
      <c r="D291" t="s">
        <v>29</v>
      </c>
      <c r="E291" t="s">
        <v>17</v>
      </c>
      <c r="F291" t="s">
        <v>575</v>
      </c>
      <c r="G291">
        <v>164</v>
      </c>
      <c r="H291" t="s">
        <v>558</v>
      </c>
      <c r="I291">
        <v>3000</v>
      </c>
      <c r="J291" s="2" t="str">
        <f t="shared" si="4"/>
        <v>More than 1000 Employees</v>
      </c>
      <c r="K291">
        <v>180453</v>
      </c>
      <c r="L291" t="s">
        <v>793</v>
      </c>
      <c r="M291" t="s">
        <v>20</v>
      </c>
      <c r="N291" t="s">
        <v>32</v>
      </c>
      <c r="O291">
        <v>43</v>
      </c>
    </row>
    <row r="292" spans="1:15" x14ac:dyDescent="0.3">
      <c r="A292">
        <v>291</v>
      </c>
      <c r="B292" t="s">
        <v>576</v>
      </c>
      <c r="C292" t="s">
        <v>366</v>
      </c>
      <c r="D292" t="s">
        <v>367</v>
      </c>
      <c r="E292" t="s">
        <v>17</v>
      </c>
      <c r="F292" t="s">
        <v>577</v>
      </c>
      <c r="G292">
        <v>165</v>
      </c>
      <c r="H292" t="s">
        <v>558</v>
      </c>
      <c r="I292">
        <v>3000</v>
      </c>
      <c r="J292" s="2" t="str">
        <f t="shared" si="4"/>
        <v>More than 1000 Employees</v>
      </c>
      <c r="K292">
        <v>47532</v>
      </c>
      <c r="L292" t="s">
        <v>698</v>
      </c>
      <c r="M292" t="s">
        <v>20</v>
      </c>
      <c r="N292" t="s">
        <v>32</v>
      </c>
      <c r="O292">
        <v>6</v>
      </c>
    </row>
    <row r="293" spans="1:15" x14ac:dyDescent="0.3">
      <c r="A293">
        <v>292</v>
      </c>
      <c r="B293" t="s">
        <v>578</v>
      </c>
      <c r="C293" t="s">
        <v>28</v>
      </c>
      <c r="D293" t="s">
        <v>29</v>
      </c>
      <c r="E293" t="s">
        <v>17</v>
      </c>
      <c r="F293" t="s">
        <v>575</v>
      </c>
      <c r="G293">
        <v>164</v>
      </c>
      <c r="H293" t="s">
        <v>558</v>
      </c>
      <c r="I293">
        <v>3000</v>
      </c>
      <c r="J293" s="2" t="str">
        <f t="shared" si="4"/>
        <v>More than 1000 Employees</v>
      </c>
      <c r="K293">
        <v>180453</v>
      </c>
      <c r="L293" t="s">
        <v>828</v>
      </c>
      <c r="M293" t="s">
        <v>20</v>
      </c>
      <c r="N293" t="s">
        <v>32</v>
      </c>
      <c r="O293">
        <v>65</v>
      </c>
    </row>
    <row r="294" spans="1:15" x14ac:dyDescent="0.3">
      <c r="A294">
        <v>293</v>
      </c>
      <c r="B294" t="s">
        <v>579</v>
      </c>
      <c r="C294" t="s">
        <v>28</v>
      </c>
      <c r="D294" t="s">
        <v>29</v>
      </c>
      <c r="E294" t="s">
        <v>17</v>
      </c>
      <c r="F294" t="s">
        <v>580</v>
      </c>
      <c r="G294">
        <v>166</v>
      </c>
      <c r="H294" t="s">
        <v>558</v>
      </c>
      <c r="I294">
        <v>126</v>
      </c>
      <c r="J294" s="2" t="str">
        <f t="shared" si="4"/>
        <v>Between 100 -1000</v>
      </c>
      <c r="K294">
        <v>12209</v>
      </c>
      <c r="L294" t="s">
        <v>789</v>
      </c>
      <c r="M294" t="s">
        <v>20</v>
      </c>
      <c r="N294" t="s">
        <v>32</v>
      </c>
      <c r="O294">
        <v>34</v>
      </c>
    </row>
    <row r="295" spans="1:15" x14ac:dyDescent="0.3">
      <c r="A295">
        <v>294</v>
      </c>
      <c r="B295" t="s">
        <v>581</v>
      </c>
      <c r="C295" t="s">
        <v>35</v>
      </c>
      <c r="D295" t="s">
        <v>36</v>
      </c>
      <c r="E295" t="s">
        <v>37</v>
      </c>
      <c r="F295" t="s">
        <v>582</v>
      </c>
      <c r="G295">
        <v>167</v>
      </c>
      <c r="H295" t="s">
        <v>558</v>
      </c>
      <c r="I295">
        <v>3000</v>
      </c>
      <c r="J295" s="2" t="str">
        <f t="shared" si="4"/>
        <v>More than 1000 Employees</v>
      </c>
      <c r="K295">
        <v>257682</v>
      </c>
      <c r="L295" t="s">
        <v>698</v>
      </c>
      <c r="M295" t="s">
        <v>20</v>
      </c>
      <c r="N295" t="s">
        <v>32</v>
      </c>
      <c r="O295">
        <v>6</v>
      </c>
    </row>
    <row r="296" spans="1:15" x14ac:dyDescent="0.3">
      <c r="A296">
        <v>295</v>
      </c>
      <c r="B296" t="s">
        <v>583</v>
      </c>
      <c r="C296" t="s">
        <v>241</v>
      </c>
      <c r="D296" t="s">
        <v>242</v>
      </c>
      <c r="E296" t="s">
        <v>49</v>
      </c>
      <c r="F296" t="s">
        <v>584</v>
      </c>
      <c r="G296">
        <v>168</v>
      </c>
      <c r="H296" t="s">
        <v>558</v>
      </c>
      <c r="I296">
        <v>126</v>
      </c>
      <c r="J296" s="2" t="str">
        <f t="shared" si="4"/>
        <v>Between 100 -1000</v>
      </c>
      <c r="K296">
        <v>8348</v>
      </c>
      <c r="L296" t="s">
        <v>829</v>
      </c>
      <c r="M296" t="s">
        <v>20</v>
      </c>
      <c r="N296" t="s">
        <v>14</v>
      </c>
      <c r="O296">
        <v>77</v>
      </c>
    </row>
    <row r="297" spans="1:15" x14ac:dyDescent="0.3">
      <c r="A297">
        <v>296</v>
      </c>
      <c r="B297" t="s">
        <v>585</v>
      </c>
      <c r="C297" t="s">
        <v>28</v>
      </c>
      <c r="D297" t="s">
        <v>29</v>
      </c>
      <c r="E297" t="s">
        <v>17</v>
      </c>
      <c r="F297" t="s">
        <v>586</v>
      </c>
      <c r="G297">
        <v>169</v>
      </c>
      <c r="H297" t="s">
        <v>558</v>
      </c>
      <c r="I297">
        <v>10001</v>
      </c>
      <c r="J297" s="2" t="str">
        <f t="shared" si="4"/>
        <v>More than 1000 Employees</v>
      </c>
      <c r="K297">
        <v>1830105</v>
      </c>
      <c r="L297" t="s">
        <v>830</v>
      </c>
      <c r="M297" t="s">
        <v>20</v>
      </c>
      <c r="N297" t="s">
        <v>32</v>
      </c>
      <c r="O297">
        <v>42</v>
      </c>
    </row>
    <row r="298" spans="1:15" x14ac:dyDescent="0.3">
      <c r="A298">
        <v>297</v>
      </c>
      <c r="B298" t="s">
        <v>587</v>
      </c>
      <c r="C298" t="s">
        <v>28</v>
      </c>
      <c r="D298" t="s">
        <v>29</v>
      </c>
      <c r="E298" t="s">
        <v>17</v>
      </c>
      <c r="F298" t="s">
        <v>588</v>
      </c>
      <c r="G298">
        <v>170</v>
      </c>
      <c r="H298" t="s">
        <v>558</v>
      </c>
      <c r="I298">
        <v>3000</v>
      </c>
      <c r="J298" s="2" t="str">
        <f t="shared" si="4"/>
        <v>More than 1000 Employees</v>
      </c>
      <c r="K298">
        <v>110602</v>
      </c>
      <c r="L298" t="s">
        <v>831</v>
      </c>
      <c r="M298" t="s">
        <v>20</v>
      </c>
      <c r="N298" t="s">
        <v>32</v>
      </c>
      <c r="O298">
        <v>192</v>
      </c>
    </row>
    <row r="299" spans="1:15" x14ac:dyDescent="0.3">
      <c r="A299">
        <v>298</v>
      </c>
      <c r="B299" t="s">
        <v>589</v>
      </c>
      <c r="C299" t="s">
        <v>241</v>
      </c>
      <c r="D299" t="s">
        <v>242</v>
      </c>
      <c r="E299" t="s">
        <v>49</v>
      </c>
      <c r="F299" t="s">
        <v>584</v>
      </c>
      <c r="G299">
        <v>168</v>
      </c>
      <c r="H299" t="s">
        <v>558</v>
      </c>
      <c r="I299">
        <v>126</v>
      </c>
      <c r="J299" s="2" t="str">
        <f t="shared" si="4"/>
        <v>Between 100 -1000</v>
      </c>
      <c r="K299">
        <v>8348</v>
      </c>
      <c r="L299" t="s">
        <v>832</v>
      </c>
      <c r="M299" t="s">
        <v>20</v>
      </c>
      <c r="N299" t="s">
        <v>14</v>
      </c>
      <c r="O299">
        <v>70</v>
      </c>
    </row>
    <row r="300" spans="1:15" x14ac:dyDescent="0.3">
      <c r="A300">
        <v>299</v>
      </c>
      <c r="B300" t="s">
        <v>590</v>
      </c>
      <c r="C300" t="s">
        <v>35</v>
      </c>
      <c r="D300" t="s">
        <v>36</v>
      </c>
      <c r="E300" t="s">
        <v>37</v>
      </c>
      <c r="F300" t="s">
        <v>582</v>
      </c>
      <c r="G300">
        <v>167</v>
      </c>
      <c r="H300" t="s">
        <v>558</v>
      </c>
      <c r="I300">
        <v>3000</v>
      </c>
      <c r="J300" s="2" t="str">
        <f t="shared" si="4"/>
        <v>More than 1000 Employees</v>
      </c>
      <c r="K300">
        <v>257684</v>
      </c>
      <c r="L300" t="s">
        <v>703</v>
      </c>
      <c r="M300" t="s">
        <v>20</v>
      </c>
      <c r="N300" t="s">
        <v>30</v>
      </c>
      <c r="O300">
        <v>7</v>
      </c>
    </row>
    <row r="301" spans="1:15" x14ac:dyDescent="0.3">
      <c r="A301">
        <v>300</v>
      </c>
      <c r="B301" t="s">
        <v>591</v>
      </c>
      <c r="C301" t="s">
        <v>41</v>
      </c>
      <c r="D301" t="s">
        <v>41</v>
      </c>
      <c r="E301" t="s">
        <v>41</v>
      </c>
      <c r="F301" t="s">
        <v>592</v>
      </c>
      <c r="G301">
        <v>171</v>
      </c>
      <c r="H301" t="s">
        <v>558</v>
      </c>
      <c r="I301">
        <v>350</v>
      </c>
      <c r="J301" s="2" t="str">
        <f t="shared" si="4"/>
        <v>Between 100 -1000</v>
      </c>
      <c r="K301">
        <v>2825</v>
      </c>
      <c r="L301" t="s">
        <v>833</v>
      </c>
      <c r="M301" t="s">
        <v>20</v>
      </c>
      <c r="N301" t="s">
        <v>45</v>
      </c>
      <c r="O301">
        <v>7</v>
      </c>
    </row>
    <row r="302" spans="1:15" x14ac:dyDescent="0.3">
      <c r="A302">
        <v>301</v>
      </c>
      <c r="B302" t="s">
        <v>593</v>
      </c>
      <c r="C302" t="s">
        <v>28</v>
      </c>
      <c r="D302" t="s">
        <v>29</v>
      </c>
      <c r="E302" t="s">
        <v>17</v>
      </c>
      <c r="F302" t="s">
        <v>594</v>
      </c>
      <c r="G302">
        <v>172</v>
      </c>
      <c r="H302" t="s">
        <v>558</v>
      </c>
      <c r="I302">
        <v>126</v>
      </c>
      <c r="J302" s="2" t="str">
        <f t="shared" si="4"/>
        <v>Between 100 -1000</v>
      </c>
      <c r="K302">
        <v>17611</v>
      </c>
      <c r="L302" t="s">
        <v>815</v>
      </c>
      <c r="M302" t="s">
        <v>20</v>
      </c>
      <c r="N302" t="s">
        <v>30</v>
      </c>
      <c r="O302">
        <v>3</v>
      </c>
    </row>
    <row r="303" spans="1:15" x14ac:dyDescent="0.3">
      <c r="A303">
        <v>302</v>
      </c>
      <c r="B303" t="s">
        <v>595</v>
      </c>
      <c r="C303" t="s">
        <v>28</v>
      </c>
      <c r="D303" t="s">
        <v>29</v>
      </c>
      <c r="E303" t="s">
        <v>17</v>
      </c>
      <c r="F303" t="s">
        <v>596</v>
      </c>
      <c r="G303">
        <v>173</v>
      </c>
      <c r="H303" t="s">
        <v>558</v>
      </c>
      <c r="I303">
        <v>3000</v>
      </c>
      <c r="J303" s="2" t="str">
        <f t="shared" si="4"/>
        <v>More than 1000 Employees</v>
      </c>
      <c r="K303">
        <v>117616</v>
      </c>
      <c r="L303" t="s">
        <v>834</v>
      </c>
      <c r="M303" t="s">
        <v>20</v>
      </c>
      <c r="N303" t="s">
        <v>32</v>
      </c>
      <c r="O303">
        <v>20</v>
      </c>
    </row>
    <row r="304" spans="1:15" x14ac:dyDescent="0.3">
      <c r="A304">
        <v>303</v>
      </c>
      <c r="B304" t="s">
        <v>597</v>
      </c>
      <c r="C304" t="s">
        <v>56</v>
      </c>
      <c r="D304" t="s">
        <v>57</v>
      </c>
      <c r="E304" t="s">
        <v>24</v>
      </c>
      <c r="F304" t="s">
        <v>598</v>
      </c>
      <c r="G304">
        <v>174</v>
      </c>
      <c r="H304" t="s">
        <v>599</v>
      </c>
      <c r="I304">
        <v>126</v>
      </c>
      <c r="J304" s="2" t="str">
        <f t="shared" si="4"/>
        <v>Between 100 -1000</v>
      </c>
      <c r="K304">
        <v>14170</v>
      </c>
      <c r="L304" t="s">
        <v>678</v>
      </c>
      <c r="M304" t="s">
        <v>20</v>
      </c>
      <c r="N304" t="s">
        <v>32</v>
      </c>
      <c r="O304">
        <v>4</v>
      </c>
    </row>
    <row r="305" spans="1:15" x14ac:dyDescent="0.3">
      <c r="A305">
        <v>304</v>
      </c>
      <c r="B305" t="s">
        <v>600</v>
      </c>
      <c r="C305" t="s">
        <v>601</v>
      </c>
      <c r="D305" t="s">
        <v>602</v>
      </c>
      <c r="E305" t="s">
        <v>603</v>
      </c>
      <c r="F305" t="s">
        <v>604</v>
      </c>
      <c r="G305">
        <v>175</v>
      </c>
      <c r="H305" t="s">
        <v>599</v>
      </c>
      <c r="I305">
        <v>126</v>
      </c>
      <c r="J305" s="2" t="str">
        <f t="shared" si="4"/>
        <v>Between 100 -1000</v>
      </c>
      <c r="K305">
        <v>26502</v>
      </c>
      <c r="L305" t="s">
        <v>660</v>
      </c>
      <c r="M305" t="s">
        <v>20</v>
      </c>
      <c r="N305" t="s">
        <v>32</v>
      </c>
      <c r="O305">
        <v>1</v>
      </c>
    </row>
    <row r="306" spans="1:15" x14ac:dyDescent="0.3">
      <c r="A306">
        <v>305</v>
      </c>
      <c r="B306" t="s">
        <v>605</v>
      </c>
      <c r="C306" t="s">
        <v>127</v>
      </c>
      <c r="D306" t="s">
        <v>98</v>
      </c>
      <c r="E306" t="s">
        <v>98</v>
      </c>
      <c r="F306" t="s">
        <v>606</v>
      </c>
      <c r="G306">
        <v>176</v>
      </c>
      <c r="H306" t="s">
        <v>599</v>
      </c>
      <c r="I306">
        <v>30</v>
      </c>
      <c r="J306" s="2" t="str">
        <f t="shared" si="4"/>
        <v>Within 100 Employees</v>
      </c>
      <c r="K306">
        <v>2936</v>
      </c>
      <c r="L306" t="s">
        <v>678</v>
      </c>
      <c r="M306" t="s">
        <v>20</v>
      </c>
      <c r="N306" t="s">
        <v>32</v>
      </c>
      <c r="O306">
        <v>4</v>
      </c>
    </row>
    <row r="307" spans="1:15" x14ac:dyDescent="0.3">
      <c r="A307">
        <v>306</v>
      </c>
      <c r="B307" t="s">
        <v>607</v>
      </c>
      <c r="C307" t="s">
        <v>28</v>
      </c>
      <c r="D307" t="s">
        <v>29</v>
      </c>
      <c r="E307" t="s">
        <v>17</v>
      </c>
      <c r="F307" t="s">
        <v>606</v>
      </c>
      <c r="G307">
        <v>176</v>
      </c>
      <c r="H307" t="s">
        <v>599</v>
      </c>
      <c r="I307">
        <v>30</v>
      </c>
      <c r="J307" s="2" t="str">
        <f t="shared" si="4"/>
        <v>Within 100 Employees</v>
      </c>
      <c r="K307">
        <v>2936</v>
      </c>
      <c r="L307" t="s">
        <v>694</v>
      </c>
      <c r="M307" t="s">
        <v>20</v>
      </c>
      <c r="N307" t="s">
        <v>32</v>
      </c>
      <c r="O307">
        <v>2</v>
      </c>
    </row>
    <row r="308" spans="1:15" x14ac:dyDescent="0.3">
      <c r="A308">
        <v>307</v>
      </c>
      <c r="B308" t="s">
        <v>607</v>
      </c>
      <c r="C308" t="s">
        <v>378</v>
      </c>
      <c r="D308" t="s">
        <v>39</v>
      </c>
      <c r="E308" t="s">
        <v>379</v>
      </c>
      <c r="F308" t="s">
        <v>606</v>
      </c>
      <c r="G308">
        <v>176</v>
      </c>
      <c r="H308" t="s">
        <v>599</v>
      </c>
      <c r="I308">
        <v>30</v>
      </c>
      <c r="J308" s="2" t="str">
        <f t="shared" si="4"/>
        <v>Within 100 Employees</v>
      </c>
      <c r="K308">
        <v>2936</v>
      </c>
      <c r="L308" t="s">
        <v>660</v>
      </c>
      <c r="M308" t="s">
        <v>20</v>
      </c>
      <c r="N308" t="s">
        <v>32</v>
      </c>
      <c r="O308">
        <v>1</v>
      </c>
    </row>
    <row r="309" spans="1:15" x14ac:dyDescent="0.3">
      <c r="A309">
        <v>308</v>
      </c>
      <c r="B309" t="s">
        <v>608</v>
      </c>
      <c r="C309" t="s">
        <v>77</v>
      </c>
      <c r="D309" t="s">
        <v>78</v>
      </c>
      <c r="E309" t="s">
        <v>79</v>
      </c>
      <c r="F309" t="s">
        <v>606</v>
      </c>
      <c r="G309">
        <v>176</v>
      </c>
      <c r="H309" t="s">
        <v>599</v>
      </c>
      <c r="I309">
        <v>30</v>
      </c>
      <c r="J309" s="2" t="str">
        <f t="shared" si="4"/>
        <v>Within 100 Employees</v>
      </c>
      <c r="K309">
        <v>2936</v>
      </c>
      <c r="L309" t="s">
        <v>775</v>
      </c>
      <c r="M309" t="s">
        <v>20</v>
      </c>
      <c r="N309" t="s">
        <v>30</v>
      </c>
      <c r="O309">
        <v>2</v>
      </c>
    </row>
    <row r="310" spans="1:15" x14ac:dyDescent="0.3">
      <c r="A310">
        <v>309</v>
      </c>
      <c r="B310" t="s">
        <v>609</v>
      </c>
      <c r="C310" t="s">
        <v>56</v>
      </c>
      <c r="D310" t="s">
        <v>57</v>
      </c>
      <c r="E310" t="s">
        <v>24</v>
      </c>
      <c r="F310" t="s">
        <v>610</v>
      </c>
      <c r="G310">
        <v>177</v>
      </c>
      <c r="H310" t="s">
        <v>599</v>
      </c>
      <c r="I310">
        <v>126</v>
      </c>
      <c r="J310" s="2" t="str">
        <f t="shared" si="4"/>
        <v>Between 100 -1000</v>
      </c>
      <c r="K310">
        <v>3259</v>
      </c>
      <c r="L310" t="s">
        <v>661</v>
      </c>
      <c r="M310" t="s">
        <v>20</v>
      </c>
      <c r="N310" t="s">
        <v>32</v>
      </c>
      <c r="O310">
        <v>3</v>
      </c>
    </row>
    <row r="311" spans="1:15" x14ac:dyDescent="0.3">
      <c r="A311">
        <v>310</v>
      </c>
      <c r="B311" t="s">
        <v>611</v>
      </c>
      <c r="C311" t="s">
        <v>47</v>
      </c>
      <c r="D311" t="s">
        <v>48</v>
      </c>
      <c r="E311" t="s">
        <v>49</v>
      </c>
      <c r="F311" t="s">
        <v>606</v>
      </c>
      <c r="G311">
        <v>176</v>
      </c>
      <c r="H311" t="s">
        <v>599</v>
      </c>
      <c r="I311">
        <v>30</v>
      </c>
      <c r="J311" s="2" t="str">
        <f t="shared" si="4"/>
        <v>Within 100 Employees</v>
      </c>
      <c r="K311">
        <v>2936</v>
      </c>
      <c r="L311" t="s">
        <v>694</v>
      </c>
      <c r="M311" t="s">
        <v>20</v>
      </c>
      <c r="N311" t="s">
        <v>32</v>
      </c>
      <c r="O311">
        <v>2</v>
      </c>
    </row>
    <row r="312" spans="1:15" x14ac:dyDescent="0.3">
      <c r="A312">
        <v>311</v>
      </c>
      <c r="B312" t="s">
        <v>612</v>
      </c>
      <c r="C312" t="s">
        <v>613</v>
      </c>
      <c r="D312" t="s">
        <v>614</v>
      </c>
      <c r="E312" t="s">
        <v>498</v>
      </c>
      <c r="F312" t="s">
        <v>615</v>
      </c>
      <c r="G312">
        <v>178</v>
      </c>
      <c r="H312" t="s">
        <v>599</v>
      </c>
      <c r="I312">
        <v>126</v>
      </c>
      <c r="J312" s="2" t="str">
        <f t="shared" si="4"/>
        <v>Between 100 -1000</v>
      </c>
      <c r="K312">
        <v>21048</v>
      </c>
      <c r="L312" t="s">
        <v>660</v>
      </c>
      <c r="M312" t="s">
        <v>20</v>
      </c>
      <c r="N312" t="s">
        <v>32</v>
      </c>
      <c r="O312">
        <v>1</v>
      </c>
    </row>
    <row r="313" spans="1:15" x14ac:dyDescent="0.3">
      <c r="A313">
        <v>312</v>
      </c>
      <c r="B313" t="s">
        <v>612</v>
      </c>
      <c r="C313" t="s">
        <v>616</v>
      </c>
      <c r="D313" t="s">
        <v>617</v>
      </c>
      <c r="E313" t="s">
        <v>498</v>
      </c>
      <c r="F313" t="s">
        <v>615</v>
      </c>
      <c r="G313">
        <v>178</v>
      </c>
      <c r="H313" t="s">
        <v>599</v>
      </c>
      <c r="I313">
        <v>126</v>
      </c>
      <c r="J313" s="2" t="str">
        <f t="shared" si="4"/>
        <v>Between 100 -1000</v>
      </c>
      <c r="K313">
        <v>21048</v>
      </c>
      <c r="L313" t="s">
        <v>694</v>
      </c>
      <c r="M313" t="s">
        <v>20</v>
      </c>
      <c r="N313" t="s">
        <v>32</v>
      </c>
      <c r="O313">
        <v>2</v>
      </c>
    </row>
    <row r="314" spans="1:15" x14ac:dyDescent="0.3">
      <c r="A314">
        <v>313</v>
      </c>
      <c r="B314" t="s">
        <v>90</v>
      </c>
      <c r="C314" t="s">
        <v>129</v>
      </c>
      <c r="D314" t="s">
        <v>130</v>
      </c>
      <c r="E314" t="s">
        <v>24</v>
      </c>
      <c r="F314" t="s">
        <v>598</v>
      </c>
      <c r="G314">
        <v>174</v>
      </c>
      <c r="H314" t="s">
        <v>599</v>
      </c>
      <c r="I314">
        <v>126</v>
      </c>
      <c r="J314" s="2" t="str">
        <f t="shared" si="4"/>
        <v>Between 100 -1000</v>
      </c>
      <c r="K314">
        <v>14215</v>
      </c>
      <c r="L314" t="s">
        <v>759</v>
      </c>
      <c r="M314" t="s">
        <v>20</v>
      </c>
      <c r="N314" t="s">
        <v>32</v>
      </c>
      <c r="O314">
        <v>11</v>
      </c>
    </row>
    <row r="315" spans="1:15" x14ac:dyDescent="0.3">
      <c r="A315">
        <v>314</v>
      </c>
      <c r="B315" t="s">
        <v>618</v>
      </c>
      <c r="C315" t="s">
        <v>619</v>
      </c>
      <c r="D315" t="s">
        <v>620</v>
      </c>
      <c r="E315" t="s">
        <v>24</v>
      </c>
      <c r="F315" t="s">
        <v>615</v>
      </c>
      <c r="G315">
        <v>178</v>
      </c>
      <c r="H315" t="s">
        <v>599</v>
      </c>
      <c r="I315">
        <v>126</v>
      </c>
      <c r="J315" s="2" t="str">
        <f t="shared" si="4"/>
        <v>Between 100 -1000</v>
      </c>
      <c r="K315">
        <v>21048</v>
      </c>
      <c r="L315" t="s">
        <v>744</v>
      </c>
      <c r="M315" t="s">
        <v>20</v>
      </c>
      <c r="N315" t="s">
        <v>30</v>
      </c>
      <c r="O315">
        <v>1</v>
      </c>
    </row>
    <row r="316" spans="1:15" x14ac:dyDescent="0.3">
      <c r="A316">
        <v>315</v>
      </c>
      <c r="B316" t="s">
        <v>621</v>
      </c>
      <c r="C316" t="s">
        <v>28</v>
      </c>
      <c r="D316" t="s">
        <v>29</v>
      </c>
      <c r="E316" t="s">
        <v>17</v>
      </c>
      <c r="F316" t="s">
        <v>622</v>
      </c>
      <c r="G316">
        <v>179</v>
      </c>
      <c r="H316" t="s">
        <v>599</v>
      </c>
      <c r="I316">
        <v>126</v>
      </c>
      <c r="J316" s="2" t="str">
        <f t="shared" si="4"/>
        <v>Between 100 -1000</v>
      </c>
      <c r="K316">
        <v>9815</v>
      </c>
      <c r="L316" t="s">
        <v>744</v>
      </c>
      <c r="M316" t="s">
        <v>20</v>
      </c>
      <c r="N316" t="s">
        <v>30</v>
      </c>
      <c r="O316">
        <v>1</v>
      </c>
    </row>
    <row r="317" spans="1:15" x14ac:dyDescent="0.3">
      <c r="A317">
        <v>316</v>
      </c>
      <c r="B317" t="s">
        <v>623</v>
      </c>
      <c r="C317" t="s">
        <v>28</v>
      </c>
      <c r="D317" t="s">
        <v>29</v>
      </c>
      <c r="E317" t="s">
        <v>17</v>
      </c>
      <c r="F317" t="s">
        <v>624</v>
      </c>
      <c r="G317">
        <v>180</v>
      </c>
      <c r="H317" t="s">
        <v>599</v>
      </c>
      <c r="I317">
        <v>126</v>
      </c>
      <c r="J317" s="2" t="str">
        <f t="shared" si="4"/>
        <v>Between 100 -1000</v>
      </c>
      <c r="K317">
        <v>33069</v>
      </c>
      <c r="L317" t="s">
        <v>835</v>
      </c>
      <c r="M317" t="s">
        <v>20</v>
      </c>
      <c r="N317" t="s">
        <v>52</v>
      </c>
      <c r="O317">
        <v>5</v>
      </c>
    </row>
    <row r="318" spans="1:15" x14ac:dyDescent="0.3">
      <c r="A318">
        <v>317</v>
      </c>
      <c r="B318" t="s">
        <v>86</v>
      </c>
      <c r="C318" t="s">
        <v>25</v>
      </c>
      <c r="D318" t="s">
        <v>26</v>
      </c>
      <c r="E318" t="s">
        <v>24</v>
      </c>
      <c r="F318" t="s">
        <v>625</v>
      </c>
      <c r="G318">
        <v>181</v>
      </c>
      <c r="H318" t="s">
        <v>599</v>
      </c>
      <c r="I318">
        <v>30</v>
      </c>
      <c r="J318" s="2" t="str">
        <f t="shared" si="4"/>
        <v>Within 100 Employees</v>
      </c>
      <c r="K318">
        <v>5918</v>
      </c>
      <c r="L318" t="s">
        <v>836</v>
      </c>
      <c r="M318" t="s">
        <v>347</v>
      </c>
      <c r="N318" t="s">
        <v>30</v>
      </c>
      <c r="O318">
        <v>10</v>
      </c>
    </row>
    <row r="319" spans="1:15" x14ac:dyDescent="0.3">
      <c r="A319">
        <v>318</v>
      </c>
      <c r="B319" t="s">
        <v>86</v>
      </c>
      <c r="C319" t="s">
        <v>191</v>
      </c>
      <c r="D319" t="s">
        <v>192</v>
      </c>
      <c r="E319" t="s">
        <v>193</v>
      </c>
      <c r="F319" t="s">
        <v>626</v>
      </c>
      <c r="G319">
        <v>182</v>
      </c>
      <c r="H319" t="s">
        <v>599</v>
      </c>
      <c r="I319">
        <v>126</v>
      </c>
      <c r="J319" s="2" t="str">
        <f t="shared" si="4"/>
        <v>Between 100 -1000</v>
      </c>
      <c r="K319">
        <v>93751</v>
      </c>
      <c r="L319" t="s">
        <v>819</v>
      </c>
      <c r="M319" t="s">
        <v>20</v>
      </c>
      <c r="N319" t="s">
        <v>32</v>
      </c>
      <c r="O319">
        <v>14</v>
      </c>
    </row>
    <row r="320" spans="1:15" x14ac:dyDescent="0.3">
      <c r="A320">
        <v>319</v>
      </c>
      <c r="B320" t="s">
        <v>627</v>
      </c>
      <c r="C320" t="s">
        <v>241</v>
      </c>
      <c r="D320" t="s">
        <v>242</v>
      </c>
      <c r="E320" t="s">
        <v>49</v>
      </c>
      <c r="F320" t="s">
        <v>628</v>
      </c>
      <c r="G320">
        <v>183</v>
      </c>
      <c r="H320" t="s">
        <v>629</v>
      </c>
      <c r="I320">
        <v>350</v>
      </c>
      <c r="J320" s="2" t="str">
        <f t="shared" si="4"/>
        <v>Between 100 -1000</v>
      </c>
      <c r="K320">
        <v>6120</v>
      </c>
      <c r="L320" t="s">
        <v>755</v>
      </c>
      <c r="M320" t="s">
        <v>20</v>
      </c>
      <c r="N320" t="s">
        <v>30</v>
      </c>
      <c r="O320">
        <v>5</v>
      </c>
    </row>
    <row r="321" spans="1:15" x14ac:dyDescent="0.3">
      <c r="A321">
        <v>320</v>
      </c>
      <c r="B321" t="s">
        <v>630</v>
      </c>
      <c r="C321" t="s">
        <v>91</v>
      </c>
      <c r="D321" t="s">
        <v>91</v>
      </c>
      <c r="E321" t="s">
        <v>24</v>
      </c>
      <c r="F321" t="s">
        <v>631</v>
      </c>
      <c r="G321">
        <v>184</v>
      </c>
      <c r="H321" t="s">
        <v>629</v>
      </c>
      <c r="I321">
        <v>750</v>
      </c>
      <c r="J321" s="2" t="str">
        <f t="shared" si="4"/>
        <v>Between 100 -1000</v>
      </c>
      <c r="K321">
        <v>97563</v>
      </c>
      <c r="L321" t="s">
        <v>750</v>
      </c>
      <c r="M321" t="s">
        <v>20</v>
      </c>
      <c r="N321" t="s">
        <v>30</v>
      </c>
      <c r="O321">
        <v>6</v>
      </c>
    </row>
    <row r="322" spans="1:15" x14ac:dyDescent="0.3">
      <c r="A322">
        <v>321</v>
      </c>
      <c r="B322" t="s">
        <v>632</v>
      </c>
      <c r="C322" t="s">
        <v>41</v>
      </c>
      <c r="D322" t="s">
        <v>41</v>
      </c>
      <c r="E322" t="s">
        <v>41</v>
      </c>
      <c r="F322" t="s">
        <v>633</v>
      </c>
      <c r="G322">
        <v>185</v>
      </c>
      <c r="H322" t="s">
        <v>629</v>
      </c>
      <c r="I322">
        <v>350</v>
      </c>
      <c r="J322" s="2" t="str">
        <f t="shared" ref="J322:J330" si="5">IFERROR(_xlfn.IFS(I322&gt;1000,"More than 1000 Employees",I322&lt;=100,"Within 100 Employees"),"Between 100 -1000")</f>
        <v>Between 100 -1000</v>
      </c>
      <c r="K322">
        <v>114551</v>
      </c>
      <c r="L322" t="s">
        <v>837</v>
      </c>
      <c r="M322" t="s">
        <v>20</v>
      </c>
      <c r="N322" t="s">
        <v>30</v>
      </c>
      <c r="O322">
        <v>115</v>
      </c>
    </row>
    <row r="323" spans="1:15" x14ac:dyDescent="0.3">
      <c r="A323">
        <v>322</v>
      </c>
      <c r="B323" t="s">
        <v>634</v>
      </c>
      <c r="C323" t="s">
        <v>635</v>
      </c>
      <c r="D323" t="s">
        <v>636</v>
      </c>
      <c r="E323" t="s">
        <v>49</v>
      </c>
      <c r="F323" t="s">
        <v>637</v>
      </c>
      <c r="G323">
        <v>186</v>
      </c>
      <c r="H323" t="s">
        <v>629</v>
      </c>
      <c r="I323">
        <v>126</v>
      </c>
      <c r="J323" s="2" t="str">
        <f t="shared" si="5"/>
        <v>Between 100 -1000</v>
      </c>
      <c r="K323">
        <v>12794</v>
      </c>
      <c r="L323" t="s">
        <v>838</v>
      </c>
      <c r="M323" t="s">
        <v>20</v>
      </c>
      <c r="N323" t="s">
        <v>54</v>
      </c>
      <c r="O323">
        <v>5</v>
      </c>
    </row>
    <row r="324" spans="1:15" x14ac:dyDescent="0.3">
      <c r="A324">
        <v>323</v>
      </c>
      <c r="B324" t="s">
        <v>638</v>
      </c>
      <c r="C324" t="s">
        <v>25</v>
      </c>
      <c r="D324" t="s">
        <v>26</v>
      </c>
      <c r="E324" t="s">
        <v>24</v>
      </c>
      <c r="F324" t="s">
        <v>639</v>
      </c>
      <c r="G324">
        <v>187</v>
      </c>
      <c r="H324" t="s">
        <v>629</v>
      </c>
      <c r="I324">
        <v>30</v>
      </c>
      <c r="J324" s="2" t="str">
        <f t="shared" si="5"/>
        <v>Within 100 Employees</v>
      </c>
      <c r="K324">
        <v>1738</v>
      </c>
      <c r="L324" t="s">
        <v>839</v>
      </c>
      <c r="M324" t="s">
        <v>20</v>
      </c>
      <c r="N324" t="s">
        <v>45</v>
      </c>
      <c r="O324">
        <v>9</v>
      </c>
    </row>
    <row r="325" spans="1:15" x14ac:dyDescent="0.3">
      <c r="A325">
        <v>324</v>
      </c>
      <c r="B325" t="s">
        <v>640</v>
      </c>
      <c r="C325" t="s">
        <v>41</v>
      </c>
      <c r="D325" t="s">
        <v>41</v>
      </c>
      <c r="E325" t="s">
        <v>41</v>
      </c>
      <c r="F325" t="s">
        <v>641</v>
      </c>
      <c r="G325">
        <v>188</v>
      </c>
      <c r="H325" t="s">
        <v>629</v>
      </c>
      <c r="I325">
        <v>126</v>
      </c>
      <c r="J325" s="2" t="str">
        <f t="shared" si="5"/>
        <v>Between 100 -1000</v>
      </c>
      <c r="K325">
        <v>316611</v>
      </c>
      <c r="L325" t="s">
        <v>840</v>
      </c>
      <c r="M325" t="s">
        <v>347</v>
      </c>
      <c r="N325" t="s">
        <v>14</v>
      </c>
      <c r="O325">
        <v>67</v>
      </c>
    </row>
    <row r="326" spans="1:15" x14ac:dyDescent="0.3">
      <c r="A326">
        <v>325</v>
      </c>
      <c r="B326" t="s">
        <v>642</v>
      </c>
      <c r="C326" t="s">
        <v>25</v>
      </c>
      <c r="D326" t="s">
        <v>26</v>
      </c>
      <c r="E326" t="s">
        <v>24</v>
      </c>
      <c r="F326" t="s">
        <v>643</v>
      </c>
      <c r="G326">
        <v>189</v>
      </c>
      <c r="H326" t="s">
        <v>644</v>
      </c>
      <c r="I326">
        <v>10001</v>
      </c>
      <c r="J326" s="2" t="str">
        <f t="shared" si="5"/>
        <v>More than 1000 Employees</v>
      </c>
      <c r="K326">
        <v>935592</v>
      </c>
      <c r="L326" t="s">
        <v>841</v>
      </c>
      <c r="M326" t="s">
        <v>20</v>
      </c>
      <c r="N326" t="s">
        <v>30</v>
      </c>
      <c r="O326">
        <v>34</v>
      </c>
    </row>
    <row r="327" spans="1:15" x14ac:dyDescent="0.3">
      <c r="A327">
        <v>326</v>
      </c>
      <c r="B327" t="s">
        <v>645</v>
      </c>
      <c r="C327" t="s">
        <v>41</v>
      </c>
      <c r="D327" t="s">
        <v>41</v>
      </c>
      <c r="E327" t="s">
        <v>41</v>
      </c>
      <c r="F327" t="s">
        <v>646</v>
      </c>
      <c r="G327">
        <v>190</v>
      </c>
      <c r="H327" t="s">
        <v>647</v>
      </c>
      <c r="I327">
        <v>30</v>
      </c>
      <c r="J327" s="2" t="str">
        <f t="shared" si="5"/>
        <v>Within 100 Employees</v>
      </c>
      <c r="K327">
        <v>2429</v>
      </c>
      <c r="L327" t="s">
        <v>842</v>
      </c>
      <c r="M327" t="s">
        <v>44</v>
      </c>
      <c r="N327" t="s">
        <v>45</v>
      </c>
      <c r="O327">
        <v>4</v>
      </c>
    </row>
    <row r="328" spans="1:15" x14ac:dyDescent="0.3">
      <c r="A328">
        <v>327</v>
      </c>
      <c r="B328" t="s">
        <v>648</v>
      </c>
      <c r="C328" t="s">
        <v>41</v>
      </c>
      <c r="D328" t="s">
        <v>41</v>
      </c>
      <c r="E328" t="s">
        <v>41</v>
      </c>
      <c r="F328" t="s">
        <v>649</v>
      </c>
      <c r="G328">
        <v>191</v>
      </c>
      <c r="H328" t="s">
        <v>650</v>
      </c>
      <c r="I328">
        <v>750</v>
      </c>
      <c r="J328" s="2" t="str">
        <f t="shared" si="5"/>
        <v>Between 100 -1000</v>
      </c>
      <c r="K328">
        <v>53338</v>
      </c>
      <c r="L328" t="s">
        <v>843</v>
      </c>
      <c r="M328" t="s">
        <v>20</v>
      </c>
      <c r="N328" t="s">
        <v>32</v>
      </c>
      <c r="O328">
        <v>40</v>
      </c>
    </row>
    <row r="329" spans="1:15" x14ac:dyDescent="0.3">
      <c r="A329">
        <v>328</v>
      </c>
      <c r="B329" t="s">
        <v>651</v>
      </c>
      <c r="C329" t="s">
        <v>28</v>
      </c>
      <c r="D329" t="s">
        <v>29</v>
      </c>
      <c r="E329" t="s">
        <v>17</v>
      </c>
      <c r="F329" t="s">
        <v>652</v>
      </c>
      <c r="G329">
        <v>192</v>
      </c>
      <c r="H329" t="s">
        <v>653</v>
      </c>
      <c r="I329">
        <v>10001</v>
      </c>
      <c r="J329" s="2" t="str">
        <f t="shared" si="5"/>
        <v>More than 1000 Employees</v>
      </c>
      <c r="K329">
        <v>190889</v>
      </c>
      <c r="L329" t="s">
        <v>803</v>
      </c>
      <c r="M329" t="s">
        <v>20</v>
      </c>
      <c r="N329" t="s">
        <v>30</v>
      </c>
      <c r="O329">
        <v>4</v>
      </c>
    </row>
    <row r="330" spans="1:15" x14ac:dyDescent="0.3">
      <c r="A330">
        <v>329</v>
      </c>
      <c r="B330" t="s">
        <v>654</v>
      </c>
      <c r="C330" t="s">
        <v>241</v>
      </c>
      <c r="D330" t="s">
        <v>242</v>
      </c>
      <c r="E330" t="s">
        <v>49</v>
      </c>
      <c r="F330" t="s">
        <v>655</v>
      </c>
      <c r="G330">
        <v>193</v>
      </c>
      <c r="H330" t="s">
        <v>653</v>
      </c>
      <c r="I330">
        <v>3000</v>
      </c>
      <c r="J330" s="2" t="str">
        <f t="shared" si="5"/>
        <v>More than 1000 Employees</v>
      </c>
      <c r="K330">
        <v>135015</v>
      </c>
      <c r="L330" t="s">
        <v>732</v>
      </c>
      <c r="M330" t="s">
        <v>20</v>
      </c>
      <c r="N330" t="s">
        <v>14</v>
      </c>
      <c r="O330">
        <v>116</v>
      </c>
    </row>
  </sheetData>
  <pageMargins left="0.7" right="0.7" top="0.75" bottom="0.75" header="0.3" footer="0.3"/>
  <ignoredErrors>
    <ignoredError sqref="L2:L330"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E990-C6BB-4516-91ED-31D3400D53A4}">
  <dimension ref="A3:B9"/>
  <sheetViews>
    <sheetView workbookViewId="0">
      <selection activeCell="N16" sqref="N16"/>
    </sheetView>
  </sheetViews>
  <sheetFormatPr defaultRowHeight="14.4" x14ac:dyDescent="0.3"/>
  <cols>
    <col min="1" max="1" width="12.5546875" bestFit="1" customWidth="1"/>
    <col min="2" max="2" width="13.77734375" bestFit="1" customWidth="1"/>
  </cols>
  <sheetData>
    <row r="3" spans="1:2" x14ac:dyDescent="0.3">
      <c r="A3" s="3" t="s">
        <v>844</v>
      </c>
      <c r="B3" t="s">
        <v>849</v>
      </c>
    </row>
    <row r="4" spans="1:2" x14ac:dyDescent="0.3">
      <c r="A4" s="4" t="s">
        <v>20</v>
      </c>
      <c r="B4" s="5">
        <v>315</v>
      </c>
    </row>
    <row r="5" spans="1:2" x14ac:dyDescent="0.3">
      <c r="A5" s="4" t="s">
        <v>44</v>
      </c>
      <c r="B5" s="5">
        <v>5</v>
      </c>
    </row>
    <row r="6" spans="1:2" x14ac:dyDescent="0.3">
      <c r="A6" s="4" t="s">
        <v>434</v>
      </c>
      <c r="B6" s="5">
        <v>3</v>
      </c>
    </row>
    <row r="7" spans="1:2" x14ac:dyDescent="0.3">
      <c r="A7" s="4" t="s">
        <v>347</v>
      </c>
      <c r="B7" s="5">
        <v>3</v>
      </c>
    </row>
    <row r="8" spans="1:2" x14ac:dyDescent="0.3">
      <c r="A8" s="4" t="s">
        <v>104</v>
      </c>
      <c r="B8" s="5">
        <v>3</v>
      </c>
    </row>
    <row r="9" spans="1:2" x14ac:dyDescent="0.3">
      <c r="A9" s="4" t="s">
        <v>845</v>
      </c>
      <c r="B9" s="5">
        <v>329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DAEA7-4104-4B38-9880-DBBA5A99A2CB}">
  <dimension ref="A3:B7"/>
  <sheetViews>
    <sheetView workbookViewId="0">
      <selection activeCell="N15" sqref="N15"/>
    </sheetView>
  </sheetViews>
  <sheetFormatPr defaultRowHeight="14.4" x14ac:dyDescent="0.3"/>
  <cols>
    <col min="1" max="1" width="23.5546875" bestFit="1" customWidth="1"/>
    <col min="2" max="2" width="18.88671875" bestFit="1" customWidth="1"/>
  </cols>
  <sheetData>
    <row r="3" spans="1:2" x14ac:dyDescent="0.3">
      <c r="A3" s="3" t="s">
        <v>844</v>
      </c>
      <c r="B3" t="s">
        <v>856</v>
      </c>
    </row>
    <row r="4" spans="1:2" x14ac:dyDescent="0.3">
      <c r="A4" s="4" t="s">
        <v>853</v>
      </c>
      <c r="B4" s="7">
        <v>0.19756838905775076</v>
      </c>
    </row>
    <row r="5" spans="1:2" x14ac:dyDescent="0.3">
      <c r="A5" s="4" t="s">
        <v>854</v>
      </c>
      <c r="B5" s="7">
        <v>0.68389057750759874</v>
      </c>
    </row>
    <row r="6" spans="1:2" x14ac:dyDescent="0.3">
      <c r="A6" s="4" t="s">
        <v>855</v>
      </c>
      <c r="B6" s="7">
        <v>0.11854103343465046</v>
      </c>
    </row>
    <row r="7" spans="1:2" x14ac:dyDescent="0.3">
      <c r="A7" s="4" t="s">
        <v>845</v>
      </c>
      <c r="B7" s="7">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DF17F-6100-4D9A-ACC1-C76E78CBD2F5}">
  <dimension ref="A3:B10"/>
  <sheetViews>
    <sheetView workbookViewId="0">
      <selection activeCell="B5" sqref="B5"/>
    </sheetView>
  </sheetViews>
  <sheetFormatPr defaultRowHeight="14.4" x14ac:dyDescent="0.3"/>
  <cols>
    <col min="1" max="1" width="52" bestFit="1" customWidth="1"/>
    <col min="2" max="2" width="18.88671875" bestFit="1" customWidth="1"/>
  </cols>
  <sheetData>
    <row r="3" spans="1:2" x14ac:dyDescent="0.3">
      <c r="A3" s="3" t="s">
        <v>844</v>
      </c>
      <c r="B3" t="s">
        <v>856</v>
      </c>
    </row>
    <row r="4" spans="1:2" x14ac:dyDescent="0.3">
      <c r="A4" s="4" t="s">
        <v>86</v>
      </c>
      <c r="B4" s="5">
        <v>9</v>
      </c>
    </row>
    <row r="5" spans="1:2" x14ac:dyDescent="0.3">
      <c r="A5" s="4" t="s">
        <v>90</v>
      </c>
      <c r="B5" s="5">
        <v>7</v>
      </c>
    </row>
    <row r="6" spans="1:2" x14ac:dyDescent="0.3">
      <c r="A6" s="4" t="s">
        <v>162</v>
      </c>
      <c r="B6" s="5">
        <v>7</v>
      </c>
    </row>
    <row r="7" spans="1:2" x14ac:dyDescent="0.3">
      <c r="A7" s="4" t="s">
        <v>14</v>
      </c>
      <c r="B7" s="5">
        <v>6</v>
      </c>
    </row>
    <row r="8" spans="1:2" x14ac:dyDescent="0.3">
      <c r="A8" s="4" t="s">
        <v>171</v>
      </c>
      <c r="B8" s="5">
        <v>3</v>
      </c>
    </row>
    <row r="9" spans="1:2" x14ac:dyDescent="0.3">
      <c r="A9" s="4" t="s">
        <v>358</v>
      </c>
      <c r="B9" s="5">
        <v>3</v>
      </c>
    </row>
    <row r="10" spans="1:2" x14ac:dyDescent="0.3">
      <c r="A10" s="4" t="s">
        <v>845</v>
      </c>
      <c r="B10" s="5">
        <v>35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C812C-BB0C-453B-BD32-3FC1F5DB5C6D}">
  <dimension ref="A1:A5"/>
  <sheetViews>
    <sheetView tabSelected="1" zoomScale="65" zoomScaleNormal="65" workbookViewId="0">
      <selection sqref="A1:XFD5"/>
    </sheetView>
  </sheetViews>
  <sheetFormatPr defaultRowHeight="14.4" x14ac:dyDescent="0.3"/>
  <sheetData>
    <row r="1" s="8" customFormat="1" x14ac:dyDescent="0.3"/>
    <row r="2" s="8" customFormat="1" x14ac:dyDescent="0.3"/>
    <row r="3" s="8" customFormat="1" x14ac:dyDescent="0.3"/>
    <row r="4" s="8" customFormat="1" x14ac:dyDescent="0.3"/>
    <row r="5" s="8" customFormat="1" x14ac:dyDescent="0.3"/>
  </sheetData>
  <mergeCells count="1">
    <mergeCell ref="A1:XFD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199B4-B5EC-4B65-BFAF-FAF9FB93E0B3}">
  <dimension ref="A3:F22"/>
  <sheetViews>
    <sheetView workbookViewId="0">
      <selection activeCell="C30" sqref="C30"/>
    </sheetView>
  </sheetViews>
  <sheetFormatPr defaultRowHeight="14.4" x14ac:dyDescent="0.3"/>
  <cols>
    <col min="1" max="1" width="16.109375" bestFit="1" customWidth="1"/>
    <col min="2" max="3" width="22.21875" bestFit="1" customWidth="1"/>
    <col min="4" max="4" width="16.77734375" customWidth="1"/>
    <col min="5" max="5" width="8.88671875" customWidth="1"/>
    <col min="6" max="6" width="21.88671875" customWidth="1"/>
  </cols>
  <sheetData>
    <row r="3" spans="1:6" x14ac:dyDescent="0.3">
      <c r="A3" s="3" t="s">
        <v>844</v>
      </c>
      <c r="B3" t="s">
        <v>846</v>
      </c>
      <c r="D3" s="6" t="s">
        <v>4</v>
      </c>
      <c r="E3" s="6" t="s">
        <v>847</v>
      </c>
      <c r="F3" s="1" t="s">
        <v>846</v>
      </c>
    </row>
    <row r="4" spans="1:6" x14ac:dyDescent="0.3">
      <c r="A4" s="4" t="s">
        <v>507</v>
      </c>
      <c r="B4" s="5">
        <v>126</v>
      </c>
      <c r="D4" t="s">
        <v>507</v>
      </c>
      <c r="E4" s="4" t="s">
        <v>41</v>
      </c>
      <c r="F4">
        <v>126</v>
      </c>
    </row>
    <row r="5" spans="1:6" x14ac:dyDescent="0.3">
      <c r="A5" s="4" t="s">
        <v>98</v>
      </c>
      <c r="B5" s="5">
        <v>63300</v>
      </c>
      <c r="D5" t="s">
        <v>98</v>
      </c>
      <c r="E5" s="4" t="s">
        <v>41</v>
      </c>
      <c r="F5">
        <v>63300</v>
      </c>
    </row>
    <row r="6" spans="1:6" x14ac:dyDescent="0.3">
      <c r="A6" s="4" t="s">
        <v>603</v>
      </c>
      <c r="B6" s="5">
        <v>126</v>
      </c>
      <c r="D6" t="s">
        <v>603</v>
      </c>
      <c r="E6" s="4" t="s">
        <v>41</v>
      </c>
      <c r="F6">
        <v>126</v>
      </c>
    </row>
    <row r="7" spans="1:6" x14ac:dyDescent="0.3">
      <c r="A7" s="4" t="s">
        <v>498</v>
      </c>
      <c r="B7" s="5">
        <v>378</v>
      </c>
      <c r="D7" t="s">
        <v>498</v>
      </c>
      <c r="E7" s="4" t="s">
        <v>41</v>
      </c>
      <c r="F7">
        <v>378</v>
      </c>
    </row>
    <row r="8" spans="1:6" x14ac:dyDescent="0.3">
      <c r="A8" s="4" t="s">
        <v>49</v>
      </c>
      <c r="B8" s="5">
        <v>192936</v>
      </c>
      <c r="D8" t="s">
        <v>49</v>
      </c>
      <c r="E8" s="4" t="s">
        <v>41</v>
      </c>
      <c r="F8">
        <v>192936</v>
      </c>
    </row>
    <row r="9" spans="1:6" x14ac:dyDescent="0.3">
      <c r="A9" s="4" t="s">
        <v>41</v>
      </c>
      <c r="B9" s="5">
        <v>29457</v>
      </c>
      <c r="D9" t="s">
        <v>439</v>
      </c>
      <c r="E9" s="4" t="s">
        <v>41</v>
      </c>
      <c r="F9">
        <v>750</v>
      </c>
    </row>
    <row r="10" spans="1:6" x14ac:dyDescent="0.3">
      <c r="A10" s="4" t="s">
        <v>439</v>
      </c>
      <c r="B10" s="5">
        <v>750</v>
      </c>
      <c r="D10" t="s">
        <v>17</v>
      </c>
      <c r="E10" s="4" t="s">
        <v>41</v>
      </c>
      <c r="F10">
        <v>648432</v>
      </c>
    </row>
    <row r="11" spans="1:6" x14ac:dyDescent="0.3">
      <c r="A11" s="4" t="s">
        <v>17</v>
      </c>
      <c r="B11" s="5">
        <v>648432</v>
      </c>
      <c r="D11" t="s">
        <v>469</v>
      </c>
      <c r="E11" s="4" t="s">
        <v>41</v>
      </c>
      <c r="F11">
        <v>10001</v>
      </c>
    </row>
    <row r="12" spans="1:6" x14ac:dyDescent="0.3">
      <c r="A12" s="4" t="s">
        <v>469</v>
      </c>
      <c r="B12" s="5">
        <v>10001</v>
      </c>
      <c r="D12" t="s">
        <v>39</v>
      </c>
      <c r="E12" s="4" t="s">
        <v>41</v>
      </c>
      <c r="F12">
        <v>16127</v>
      </c>
    </row>
    <row r="13" spans="1:6" x14ac:dyDescent="0.3">
      <c r="A13" s="4" t="s">
        <v>39</v>
      </c>
      <c r="B13" s="5">
        <v>16127</v>
      </c>
      <c r="D13" t="s">
        <v>193</v>
      </c>
      <c r="E13" s="4" t="s">
        <v>41</v>
      </c>
      <c r="F13">
        <v>10626</v>
      </c>
    </row>
    <row r="14" spans="1:6" x14ac:dyDescent="0.3">
      <c r="A14" s="4" t="s">
        <v>193</v>
      </c>
      <c r="B14" s="5">
        <v>10626</v>
      </c>
      <c r="D14" t="s">
        <v>24</v>
      </c>
      <c r="E14" s="4" t="s">
        <v>41</v>
      </c>
      <c r="F14">
        <v>405987</v>
      </c>
    </row>
    <row r="15" spans="1:6" x14ac:dyDescent="0.3">
      <c r="A15" s="4" t="s">
        <v>24</v>
      </c>
      <c r="B15" s="5">
        <v>405987</v>
      </c>
      <c r="D15" t="s">
        <v>542</v>
      </c>
      <c r="E15" s="4" t="s">
        <v>41</v>
      </c>
      <c r="F15">
        <v>10001</v>
      </c>
    </row>
    <row r="16" spans="1:6" x14ac:dyDescent="0.3">
      <c r="A16" s="4" t="s">
        <v>542</v>
      </c>
      <c r="B16" s="5">
        <v>10001</v>
      </c>
      <c r="D16" t="s">
        <v>111</v>
      </c>
      <c r="E16" s="4" t="s">
        <v>41</v>
      </c>
      <c r="F16">
        <v>126</v>
      </c>
    </row>
    <row r="17" spans="1:6" x14ac:dyDescent="0.3">
      <c r="A17" s="4" t="s">
        <v>111</v>
      </c>
      <c r="B17" s="5">
        <v>126</v>
      </c>
      <c r="D17" t="s">
        <v>79</v>
      </c>
      <c r="E17" s="4" t="s">
        <v>41</v>
      </c>
      <c r="F17">
        <v>238949</v>
      </c>
    </row>
    <row r="18" spans="1:6" x14ac:dyDescent="0.3">
      <c r="A18" s="4" t="s">
        <v>79</v>
      </c>
      <c r="B18" s="5">
        <v>238949</v>
      </c>
      <c r="D18" t="s">
        <v>37</v>
      </c>
      <c r="E18" s="4" t="s">
        <v>41</v>
      </c>
      <c r="F18">
        <v>254274</v>
      </c>
    </row>
    <row r="19" spans="1:6" x14ac:dyDescent="0.3">
      <c r="A19" s="4" t="s">
        <v>37</v>
      </c>
      <c r="B19" s="5">
        <v>254274</v>
      </c>
      <c r="D19" t="s">
        <v>107</v>
      </c>
      <c r="E19" s="4" t="s">
        <v>41</v>
      </c>
      <c r="F19">
        <v>43486</v>
      </c>
    </row>
    <row r="20" spans="1:6" x14ac:dyDescent="0.3">
      <c r="A20" s="4" t="s">
        <v>107</v>
      </c>
      <c r="B20" s="5">
        <v>43486</v>
      </c>
      <c r="D20" t="s">
        <v>379</v>
      </c>
      <c r="E20" s="4" t="s">
        <v>41</v>
      </c>
      <c r="F20">
        <v>3156</v>
      </c>
    </row>
    <row r="21" spans="1:6" x14ac:dyDescent="0.3">
      <c r="A21" s="4" t="s">
        <v>379</v>
      </c>
      <c r="B21" s="5">
        <v>3156</v>
      </c>
    </row>
    <row r="22" spans="1:6" x14ac:dyDescent="0.3">
      <c r="A22" s="4" t="s">
        <v>845</v>
      </c>
      <c r="B22" s="5">
        <v>1928238</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DF9D0-27A3-4AD9-B939-05511A3ED42C}">
  <dimension ref="A3:B14"/>
  <sheetViews>
    <sheetView workbookViewId="0">
      <selection activeCell="A11" sqref="A11"/>
    </sheetView>
  </sheetViews>
  <sheetFormatPr defaultRowHeight="14.4" x14ac:dyDescent="0.3"/>
  <cols>
    <col min="1" max="1" width="13.109375" bestFit="1" customWidth="1"/>
    <col min="2" max="2" width="22.21875" bestFit="1" customWidth="1"/>
  </cols>
  <sheetData>
    <row r="3" spans="1:2" x14ac:dyDescent="0.3">
      <c r="A3" s="3" t="s">
        <v>844</v>
      </c>
      <c r="B3" t="s">
        <v>846</v>
      </c>
    </row>
    <row r="4" spans="1:2" x14ac:dyDescent="0.3">
      <c r="A4" s="4" t="s">
        <v>29</v>
      </c>
      <c r="B4" s="5">
        <v>542574</v>
      </c>
    </row>
    <row r="5" spans="1:2" x14ac:dyDescent="0.3">
      <c r="A5" s="4" t="s">
        <v>36</v>
      </c>
      <c r="B5" s="5">
        <v>254274</v>
      </c>
    </row>
    <row r="6" spans="1:2" x14ac:dyDescent="0.3">
      <c r="A6" s="4" t="s">
        <v>78</v>
      </c>
      <c r="B6" s="5">
        <v>203436</v>
      </c>
    </row>
    <row r="7" spans="1:2" x14ac:dyDescent="0.3">
      <c r="A7" s="4" t="s">
        <v>57</v>
      </c>
      <c r="B7" s="5">
        <v>199019</v>
      </c>
    </row>
    <row r="8" spans="1:2" x14ac:dyDescent="0.3">
      <c r="A8" s="4" t="s">
        <v>26</v>
      </c>
      <c r="B8" s="5">
        <v>174581</v>
      </c>
    </row>
    <row r="9" spans="1:2" x14ac:dyDescent="0.3">
      <c r="A9" s="4" t="s">
        <v>48</v>
      </c>
      <c r="B9" s="5">
        <v>108545</v>
      </c>
    </row>
    <row r="10" spans="1:2" x14ac:dyDescent="0.3">
      <c r="A10" s="4" t="s">
        <v>242</v>
      </c>
      <c r="B10" s="5">
        <v>74264</v>
      </c>
    </row>
    <row r="11" spans="1:2" x14ac:dyDescent="0.3">
      <c r="A11" s="4" t="s">
        <v>16</v>
      </c>
      <c r="B11" s="5">
        <v>72505</v>
      </c>
    </row>
    <row r="12" spans="1:2" x14ac:dyDescent="0.3">
      <c r="A12" s="4" t="s">
        <v>124</v>
      </c>
      <c r="B12" s="5">
        <v>43360</v>
      </c>
    </row>
    <row r="13" spans="1:2" x14ac:dyDescent="0.3">
      <c r="A13" s="4" t="s">
        <v>98</v>
      </c>
      <c r="B13" s="5">
        <v>43292</v>
      </c>
    </row>
    <row r="14" spans="1:2" x14ac:dyDescent="0.3">
      <c r="A14" s="4" t="s">
        <v>845</v>
      </c>
      <c r="B14" s="5">
        <v>1715850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C499-25FA-4CC9-BCCA-E7336F2563AD}">
  <dimension ref="A3:B14"/>
  <sheetViews>
    <sheetView workbookViewId="0">
      <selection activeCell="B4" sqref="B4"/>
    </sheetView>
  </sheetViews>
  <sheetFormatPr defaultRowHeight="14.4" x14ac:dyDescent="0.3"/>
  <cols>
    <col min="1" max="1" width="13.109375" bestFit="1" customWidth="1"/>
    <col min="2" max="2" width="13.77734375" bestFit="1" customWidth="1"/>
  </cols>
  <sheetData>
    <row r="3" spans="1:2" x14ac:dyDescent="0.3">
      <c r="A3" s="3" t="s">
        <v>844</v>
      </c>
      <c r="B3" t="s">
        <v>849</v>
      </c>
    </row>
    <row r="4" spans="1:2" x14ac:dyDescent="0.3">
      <c r="A4" s="4" t="s">
        <v>98</v>
      </c>
      <c r="B4" s="5">
        <v>9</v>
      </c>
    </row>
    <row r="5" spans="1:2" x14ac:dyDescent="0.3">
      <c r="A5" s="4" t="s">
        <v>16</v>
      </c>
      <c r="B5" s="5">
        <v>11</v>
      </c>
    </row>
    <row r="6" spans="1:2" x14ac:dyDescent="0.3">
      <c r="A6" s="4" t="s">
        <v>242</v>
      </c>
      <c r="B6" s="5">
        <v>14</v>
      </c>
    </row>
    <row r="7" spans="1:2" x14ac:dyDescent="0.3">
      <c r="A7" s="4" t="s">
        <v>48</v>
      </c>
      <c r="B7" s="5">
        <v>16</v>
      </c>
    </row>
    <row r="8" spans="1:2" x14ac:dyDescent="0.3">
      <c r="A8" s="4" t="s">
        <v>41</v>
      </c>
      <c r="B8" s="5">
        <v>21</v>
      </c>
    </row>
    <row r="9" spans="1:2" x14ac:dyDescent="0.3">
      <c r="A9" s="4" t="s">
        <v>26</v>
      </c>
      <c r="B9" s="5">
        <v>25</v>
      </c>
    </row>
    <row r="10" spans="1:2" x14ac:dyDescent="0.3">
      <c r="A10" s="4" t="s">
        <v>78</v>
      </c>
      <c r="B10" s="5">
        <v>26</v>
      </c>
    </row>
    <row r="11" spans="1:2" x14ac:dyDescent="0.3">
      <c r="A11" s="4" t="s">
        <v>36</v>
      </c>
      <c r="B11" s="5">
        <v>28</v>
      </c>
    </row>
    <row r="12" spans="1:2" x14ac:dyDescent="0.3">
      <c r="A12" s="4" t="s">
        <v>57</v>
      </c>
      <c r="B12" s="5">
        <v>37</v>
      </c>
    </row>
    <row r="13" spans="1:2" x14ac:dyDescent="0.3">
      <c r="A13" s="4" t="s">
        <v>29</v>
      </c>
      <c r="B13" s="5">
        <v>85</v>
      </c>
    </row>
    <row r="14" spans="1:2" x14ac:dyDescent="0.3">
      <c r="A14" s="4" t="s">
        <v>845</v>
      </c>
      <c r="B14" s="5">
        <v>272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7251D-858D-42F7-8727-A7442C321320}">
  <dimension ref="A3:B14"/>
  <sheetViews>
    <sheetView workbookViewId="0">
      <selection activeCell="K14" sqref="K14"/>
    </sheetView>
  </sheetViews>
  <sheetFormatPr defaultRowHeight="14.4" x14ac:dyDescent="0.3"/>
  <cols>
    <col min="1" max="1" width="44.44140625" bestFit="1" customWidth="1"/>
    <col min="2" max="2" width="22.21875" bestFit="1" customWidth="1"/>
  </cols>
  <sheetData>
    <row r="3" spans="1:2" x14ac:dyDescent="0.3">
      <c r="A3" s="3" t="s">
        <v>844</v>
      </c>
      <c r="B3" t="s">
        <v>846</v>
      </c>
    </row>
    <row r="4" spans="1:2" x14ac:dyDescent="0.3">
      <c r="A4" s="4" t="s">
        <v>173</v>
      </c>
      <c r="B4" s="5">
        <v>37500</v>
      </c>
    </row>
    <row r="5" spans="1:2" x14ac:dyDescent="0.3">
      <c r="A5" s="4" t="s">
        <v>73</v>
      </c>
      <c r="B5" s="5">
        <v>40004</v>
      </c>
    </row>
    <row r="6" spans="1:2" x14ac:dyDescent="0.3">
      <c r="A6" s="4" t="s">
        <v>62</v>
      </c>
      <c r="B6" s="5">
        <v>40004</v>
      </c>
    </row>
    <row r="7" spans="1:2" x14ac:dyDescent="0.3">
      <c r="A7" s="4" t="s">
        <v>255</v>
      </c>
      <c r="B7" s="5">
        <v>40354</v>
      </c>
    </row>
    <row r="8" spans="1:2" x14ac:dyDescent="0.3">
      <c r="A8" s="4" t="s">
        <v>558</v>
      </c>
      <c r="B8" s="5">
        <v>76459</v>
      </c>
    </row>
    <row r="9" spans="1:2" x14ac:dyDescent="0.3">
      <c r="A9" s="4" t="s">
        <v>525</v>
      </c>
      <c r="B9" s="5">
        <v>80008</v>
      </c>
    </row>
    <row r="10" spans="1:2" x14ac:dyDescent="0.3">
      <c r="A10" s="4" t="s">
        <v>19</v>
      </c>
      <c r="B10" s="5">
        <v>90009</v>
      </c>
    </row>
    <row r="11" spans="1:2" x14ac:dyDescent="0.3">
      <c r="A11" s="4" t="s">
        <v>511</v>
      </c>
      <c r="B11" s="5">
        <v>100010</v>
      </c>
    </row>
    <row r="12" spans="1:2" x14ac:dyDescent="0.3">
      <c r="A12" s="4" t="s">
        <v>181</v>
      </c>
      <c r="B12" s="5">
        <v>336479</v>
      </c>
    </row>
    <row r="13" spans="1:2" x14ac:dyDescent="0.3">
      <c r="A13" s="4" t="s">
        <v>311</v>
      </c>
      <c r="B13" s="5">
        <v>724744</v>
      </c>
    </row>
    <row r="14" spans="1:2" x14ac:dyDescent="0.3">
      <c r="A14" s="4" t="s">
        <v>845</v>
      </c>
      <c r="B14" s="5">
        <v>1565571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DC35-4204-4F08-AA70-6E09E679510A}">
  <dimension ref="A3:H15"/>
  <sheetViews>
    <sheetView workbookViewId="0">
      <selection activeCell="M22" sqref="M22"/>
    </sheetView>
  </sheetViews>
  <sheetFormatPr defaultRowHeight="14.4" x14ac:dyDescent="0.3"/>
  <cols>
    <col min="1" max="1" width="13.77734375" bestFit="1" customWidth="1"/>
    <col min="2" max="2" width="15.5546875" bestFit="1" customWidth="1"/>
    <col min="3" max="3" width="7.6640625" bestFit="1" customWidth="1"/>
    <col min="4" max="4" width="9.77734375" bestFit="1" customWidth="1"/>
    <col min="5" max="5" width="9" bestFit="1" customWidth="1"/>
    <col min="6" max="6" width="9.5546875" bestFit="1" customWidth="1"/>
    <col min="7" max="7" width="14.77734375" bestFit="1" customWidth="1"/>
    <col min="8" max="8" width="10.77734375" bestFit="1" customWidth="1"/>
  </cols>
  <sheetData>
    <row r="3" spans="1:8" x14ac:dyDescent="0.3">
      <c r="A3" s="3" t="s">
        <v>849</v>
      </c>
      <c r="B3" s="3" t="s">
        <v>848</v>
      </c>
    </row>
    <row r="4" spans="1:8" x14ac:dyDescent="0.3">
      <c r="A4" s="3" t="s">
        <v>844</v>
      </c>
      <c r="B4" t="s">
        <v>14</v>
      </c>
      <c r="C4" t="s">
        <v>52</v>
      </c>
      <c r="D4" t="s">
        <v>30</v>
      </c>
      <c r="E4" t="s">
        <v>54</v>
      </c>
      <c r="F4" t="s">
        <v>45</v>
      </c>
      <c r="G4" t="s">
        <v>32</v>
      </c>
      <c r="H4" t="s">
        <v>845</v>
      </c>
    </row>
    <row r="5" spans="1:8" x14ac:dyDescent="0.3">
      <c r="A5" s="4" t="s">
        <v>29</v>
      </c>
      <c r="B5" s="5">
        <v>10</v>
      </c>
      <c r="C5" s="5">
        <v>1</v>
      </c>
      <c r="D5" s="5">
        <v>26</v>
      </c>
      <c r="E5" s="5"/>
      <c r="F5" s="5">
        <v>5</v>
      </c>
      <c r="G5" s="5">
        <v>43</v>
      </c>
      <c r="H5" s="5">
        <v>85</v>
      </c>
    </row>
    <row r="6" spans="1:8" x14ac:dyDescent="0.3">
      <c r="A6" s="4" t="s">
        <v>16</v>
      </c>
      <c r="B6" s="5">
        <v>1</v>
      </c>
      <c r="C6" s="5"/>
      <c r="D6" s="5">
        <v>3</v>
      </c>
      <c r="E6" s="5"/>
      <c r="F6" s="5"/>
      <c r="G6" s="5">
        <v>7</v>
      </c>
      <c r="H6" s="5">
        <v>11</v>
      </c>
    </row>
    <row r="7" spans="1:8" x14ac:dyDescent="0.3">
      <c r="A7" s="4" t="s">
        <v>78</v>
      </c>
      <c r="B7" s="5">
        <v>7</v>
      </c>
      <c r="C7" s="5"/>
      <c r="D7" s="5">
        <v>7</v>
      </c>
      <c r="E7" s="5"/>
      <c r="F7" s="5">
        <v>2</v>
      </c>
      <c r="G7" s="5">
        <v>10</v>
      </c>
      <c r="H7" s="5">
        <v>26</v>
      </c>
    </row>
    <row r="8" spans="1:8" x14ac:dyDescent="0.3">
      <c r="A8" s="4" t="s">
        <v>98</v>
      </c>
      <c r="B8" s="5">
        <v>2</v>
      </c>
      <c r="C8" s="5"/>
      <c r="D8" s="5">
        <v>4</v>
      </c>
      <c r="E8" s="5"/>
      <c r="F8" s="5">
        <v>1</v>
      </c>
      <c r="G8" s="5">
        <v>2</v>
      </c>
      <c r="H8" s="5">
        <v>9</v>
      </c>
    </row>
    <row r="9" spans="1:8" x14ac:dyDescent="0.3">
      <c r="A9" s="4" t="s">
        <v>48</v>
      </c>
      <c r="B9" s="5"/>
      <c r="C9" s="5">
        <v>1</v>
      </c>
      <c r="D9" s="5">
        <v>5</v>
      </c>
      <c r="E9" s="5">
        <v>2</v>
      </c>
      <c r="F9" s="5"/>
      <c r="G9" s="5">
        <v>8</v>
      </c>
      <c r="H9" s="5">
        <v>16</v>
      </c>
    </row>
    <row r="10" spans="1:8" x14ac:dyDescent="0.3">
      <c r="A10" s="4" t="s">
        <v>242</v>
      </c>
      <c r="B10" s="5">
        <v>6</v>
      </c>
      <c r="C10" s="5"/>
      <c r="D10" s="5">
        <v>3</v>
      </c>
      <c r="E10" s="5"/>
      <c r="F10" s="5"/>
      <c r="G10" s="5">
        <v>5</v>
      </c>
      <c r="H10" s="5">
        <v>14</v>
      </c>
    </row>
    <row r="11" spans="1:8" x14ac:dyDescent="0.3">
      <c r="A11" s="4" t="s">
        <v>36</v>
      </c>
      <c r="B11" s="5">
        <v>9</v>
      </c>
      <c r="C11" s="5"/>
      <c r="D11" s="5">
        <v>12</v>
      </c>
      <c r="E11" s="5"/>
      <c r="F11" s="5"/>
      <c r="G11" s="5">
        <v>7</v>
      </c>
      <c r="H11" s="5">
        <v>28</v>
      </c>
    </row>
    <row r="12" spans="1:8" x14ac:dyDescent="0.3">
      <c r="A12" s="4" t="s">
        <v>41</v>
      </c>
      <c r="B12" s="5">
        <v>3</v>
      </c>
      <c r="C12" s="5"/>
      <c r="D12" s="5">
        <v>2</v>
      </c>
      <c r="E12" s="5"/>
      <c r="F12" s="5">
        <v>13</v>
      </c>
      <c r="G12" s="5">
        <v>3</v>
      </c>
      <c r="H12" s="5">
        <v>21</v>
      </c>
    </row>
    <row r="13" spans="1:8" x14ac:dyDescent="0.3">
      <c r="A13" s="4" t="s">
        <v>57</v>
      </c>
      <c r="B13" s="5">
        <v>2</v>
      </c>
      <c r="C13" s="5">
        <v>1</v>
      </c>
      <c r="D13" s="5">
        <v>14</v>
      </c>
      <c r="E13" s="5">
        <v>3</v>
      </c>
      <c r="F13" s="5">
        <v>1</v>
      </c>
      <c r="G13" s="5">
        <v>16</v>
      </c>
      <c r="H13" s="5">
        <v>37</v>
      </c>
    </row>
    <row r="14" spans="1:8" x14ac:dyDescent="0.3">
      <c r="A14" s="4" t="s">
        <v>26</v>
      </c>
      <c r="B14" s="5">
        <v>5</v>
      </c>
      <c r="C14" s="5">
        <v>1</v>
      </c>
      <c r="D14" s="5">
        <v>5</v>
      </c>
      <c r="E14" s="5">
        <v>1</v>
      </c>
      <c r="F14" s="5">
        <v>1</v>
      </c>
      <c r="G14" s="5">
        <v>12</v>
      </c>
      <c r="H14" s="5">
        <v>25</v>
      </c>
    </row>
    <row r="15" spans="1:8" x14ac:dyDescent="0.3">
      <c r="A15" s="4" t="s">
        <v>845</v>
      </c>
      <c r="B15" s="5">
        <v>45</v>
      </c>
      <c r="C15" s="5">
        <v>4</v>
      </c>
      <c r="D15" s="5">
        <v>81</v>
      </c>
      <c r="E15" s="5">
        <v>6</v>
      </c>
      <c r="F15" s="5">
        <v>23</v>
      </c>
      <c r="G15" s="5">
        <v>113</v>
      </c>
      <c r="H15" s="5">
        <v>272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E9EE5-0213-42A3-81C4-979213EE460A}">
  <dimension ref="A3:B10"/>
  <sheetViews>
    <sheetView workbookViewId="0">
      <selection activeCell="O22" sqref="O22"/>
    </sheetView>
  </sheetViews>
  <sheetFormatPr defaultRowHeight="14.4" x14ac:dyDescent="0.3"/>
  <cols>
    <col min="1" max="1" width="14.21875" bestFit="1" customWidth="1"/>
    <col min="2" max="2" width="13.77734375" bestFit="1" customWidth="1"/>
  </cols>
  <sheetData>
    <row r="3" spans="1:2" x14ac:dyDescent="0.3">
      <c r="A3" s="3" t="s">
        <v>844</v>
      </c>
      <c r="B3" t="s">
        <v>849</v>
      </c>
    </row>
    <row r="4" spans="1:2" x14ac:dyDescent="0.3">
      <c r="A4" s="4" t="s">
        <v>14</v>
      </c>
      <c r="B4" s="5">
        <v>51</v>
      </c>
    </row>
    <row r="5" spans="1:2" x14ac:dyDescent="0.3">
      <c r="A5" s="4" t="s">
        <v>52</v>
      </c>
      <c r="B5" s="5">
        <v>4</v>
      </c>
    </row>
    <row r="6" spans="1:2" x14ac:dyDescent="0.3">
      <c r="A6" s="4" t="s">
        <v>30</v>
      </c>
      <c r="B6" s="5">
        <v>104</v>
      </c>
    </row>
    <row r="7" spans="1:2" x14ac:dyDescent="0.3">
      <c r="A7" s="4" t="s">
        <v>54</v>
      </c>
      <c r="B7" s="5">
        <v>9</v>
      </c>
    </row>
    <row r="8" spans="1:2" x14ac:dyDescent="0.3">
      <c r="A8" s="4" t="s">
        <v>45</v>
      </c>
      <c r="B8" s="5">
        <v>27</v>
      </c>
    </row>
    <row r="9" spans="1:2" x14ac:dyDescent="0.3">
      <c r="A9" s="4" t="s">
        <v>32</v>
      </c>
      <c r="B9" s="5">
        <v>134</v>
      </c>
    </row>
    <row r="10" spans="1:2" x14ac:dyDescent="0.3">
      <c r="A10" s="4" t="s">
        <v>845</v>
      </c>
      <c r="B10" s="5">
        <v>329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B85C2-1790-4B2D-8D51-1E4A1B885CCE}">
  <dimension ref="A3:B19"/>
  <sheetViews>
    <sheetView workbookViewId="0">
      <selection activeCell="O14" sqref="O14"/>
    </sheetView>
  </sheetViews>
  <sheetFormatPr defaultRowHeight="14.4" x14ac:dyDescent="0.3"/>
  <cols>
    <col min="1" max="1" width="26.5546875" bestFit="1" customWidth="1"/>
    <col min="2" max="2" width="18.6640625" bestFit="1" customWidth="1"/>
  </cols>
  <sheetData>
    <row r="3" spans="1:2" x14ac:dyDescent="0.3">
      <c r="A3" s="3" t="s">
        <v>844</v>
      </c>
      <c r="B3" t="s">
        <v>850</v>
      </c>
    </row>
    <row r="4" spans="1:2" x14ac:dyDescent="0.3">
      <c r="A4" s="4" t="s">
        <v>524</v>
      </c>
      <c r="B4" s="5">
        <v>7084734.7142857146</v>
      </c>
    </row>
    <row r="5" spans="1:2" x14ac:dyDescent="0.3">
      <c r="A5" s="4" t="s">
        <v>413</v>
      </c>
      <c r="B5" s="5">
        <v>6624267.333333333</v>
      </c>
    </row>
    <row r="6" spans="1:2" x14ac:dyDescent="0.3">
      <c r="A6" s="4" t="s">
        <v>69</v>
      </c>
      <c r="B6" s="5">
        <v>5913207</v>
      </c>
    </row>
    <row r="7" spans="1:2" x14ac:dyDescent="0.3">
      <c r="A7" s="4" t="s">
        <v>318</v>
      </c>
      <c r="B7" s="5">
        <v>5883331.166666667</v>
      </c>
    </row>
    <row r="8" spans="1:2" x14ac:dyDescent="0.3">
      <c r="A8" s="4" t="s">
        <v>345</v>
      </c>
      <c r="B8" s="5">
        <v>5343660</v>
      </c>
    </row>
    <row r="9" spans="1:2" x14ac:dyDescent="0.3">
      <c r="A9" s="4" t="s">
        <v>320</v>
      </c>
      <c r="B9" s="5">
        <v>5160695</v>
      </c>
    </row>
    <row r="10" spans="1:2" x14ac:dyDescent="0.3">
      <c r="A10" s="4" t="s">
        <v>18</v>
      </c>
      <c r="B10" s="5">
        <v>4866644.888888889</v>
      </c>
    </row>
    <row r="11" spans="1:2" x14ac:dyDescent="0.3">
      <c r="A11" s="4" t="s">
        <v>115</v>
      </c>
      <c r="B11" s="5">
        <v>4678117</v>
      </c>
    </row>
    <row r="12" spans="1:2" x14ac:dyDescent="0.3">
      <c r="A12" s="4" t="s">
        <v>484</v>
      </c>
      <c r="B12" s="5">
        <v>3755082</v>
      </c>
    </row>
    <row r="13" spans="1:2" x14ac:dyDescent="0.3">
      <c r="A13" s="4" t="s">
        <v>209</v>
      </c>
      <c r="B13" s="5">
        <v>3600130</v>
      </c>
    </row>
    <row r="14" spans="1:2" x14ac:dyDescent="0.3">
      <c r="A14" s="4" t="s">
        <v>99</v>
      </c>
      <c r="B14" s="5">
        <v>3529745</v>
      </c>
    </row>
    <row r="15" spans="1:2" x14ac:dyDescent="0.3">
      <c r="A15" s="4" t="s">
        <v>481</v>
      </c>
      <c r="B15" s="5">
        <v>3394560</v>
      </c>
    </row>
    <row r="16" spans="1:2" x14ac:dyDescent="0.3">
      <c r="A16" s="4" t="s">
        <v>500</v>
      </c>
      <c r="B16" s="5">
        <v>3282324</v>
      </c>
    </row>
    <row r="17" spans="1:2" x14ac:dyDescent="0.3">
      <c r="A17" s="4" t="s">
        <v>87</v>
      </c>
      <c r="B17" s="5">
        <v>2836586</v>
      </c>
    </row>
    <row r="18" spans="1:2" x14ac:dyDescent="0.3">
      <c r="A18" s="4" t="s">
        <v>492</v>
      </c>
      <c r="B18" s="5">
        <v>2784810</v>
      </c>
    </row>
    <row r="19" spans="1:2" x14ac:dyDescent="0.3">
      <c r="A19" s="4" t="s">
        <v>845</v>
      </c>
      <c r="B19" s="5">
        <v>5351289.6578947371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69810-6835-4B0B-B38D-86721CBF208F}">
  <dimension ref="A3:B14"/>
  <sheetViews>
    <sheetView workbookViewId="0">
      <selection activeCell="L6" sqref="L6"/>
    </sheetView>
  </sheetViews>
  <sheetFormatPr defaultRowHeight="14.4" x14ac:dyDescent="0.3"/>
  <cols>
    <col min="1" max="1" width="32" bestFit="1" customWidth="1"/>
    <col min="2" max="2" width="16.33203125" bestFit="1" customWidth="1"/>
  </cols>
  <sheetData>
    <row r="3" spans="1:2" x14ac:dyDescent="0.3">
      <c r="A3" s="3" t="s">
        <v>844</v>
      </c>
      <c r="B3" t="s">
        <v>851</v>
      </c>
    </row>
    <row r="4" spans="1:2" x14ac:dyDescent="0.3">
      <c r="A4" s="4" t="s">
        <v>311</v>
      </c>
      <c r="B4" s="5">
        <v>3069</v>
      </c>
    </row>
    <row r="5" spans="1:2" x14ac:dyDescent="0.3">
      <c r="A5" s="4" t="s">
        <v>181</v>
      </c>
      <c r="B5" s="5">
        <v>1540</v>
      </c>
    </row>
    <row r="6" spans="1:2" x14ac:dyDescent="0.3">
      <c r="A6" s="4" t="s">
        <v>558</v>
      </c>
      <c r="B6" s="5">
        <v>996</v>
      </c>
    </row>
    <row r="7" spans="1:2" x14ac:dyDescent="0.3">
      <c r="A7" s="4" t="s">
        <v>511</v>
      </c>
      <c r="B7" s="5">
        <v>502</v>
      </c>
    </row>
    <row r="8" spans="1:2" x14ac:dyDescent="0.3">
      <c r="A8" s="4" t="s">
        <v>93</v>
      </c>
      <c r="B8" s="5">
        <v>445</v>
      </c>
    </row>
    <row r="9" spans="1:2" x14ac:dyDescent="0.3">
      <c r="A9" s="4" t="s">
        <v>173</v>
      </c>
      <c r="B9" s="5">
        <v>426</v>
      </c>
    </row>
    <row r="10" spans="1:2" x14ac:dyDescent="0.3">
      <c r="A10" s="4" t="s">
        <v>278</v>
      </c>
      <c r="B10" s="5">
        <v>247</v>
      </c>
    </row>
    <row r="11" spans="1:2" x14ac:dyDescent="0.3">
      <c r="A11" s="4" t="s">
        <v>289</v>
      </c>
      <c r="B11" s="5">
        <v>245</v>
      </c>
    </row>
    <row r="12" spans="1:2" x14ac:dyDescent="0.3">
      <c r="A12" s="4" t="s">
        <v>525</v>
      </c>
      <c r="B12" s="5">
        <v>227</v>
      </c>
    </row>
    <row r="13" spans="1:2" x14ac:dyDescent="0.3">
      <c r="A13" s="4" t="s">
        <v>629</v>
      </c>
      <c r="B13" s="5">
        <v>207</v>
      </c>
    </row>
    <row r="14" spans="1:2" x14ac:dyDescent="0.3">
      <c r="A14" s="4" t="s">
        <v>845</v>
      </c>
      <c r="B14" s="5">
        <v>7904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States Based on Employee Count</vt:lpstr>
      <vt:lpstr>Top 10 Employement Location</vt:lpstr>
      <vt:lpstr>Top 10 City with max no of jobs</vt:lpstr>
      <vt:lpstr>Top 10 Industry </vt:lpstr>
      <vt:lpstr>No of Jobs in Cities and Level</vt:lpstr>
      <vt:lpstr>OPENINGS IN DIFFRENT JOB LEVELS</vt:lpstr>
      <vt:lpstr>Top 15 Company in Followers</vt:lpstr>
      <vt:lpstr>Top 10 Industry itm applicants</vt:lpstr>
      <vt:lpstr>EMPLOYEES INVOLVEMENT</vt:lpstr>
      <vt:lpstr>Company Opaning as per Emp rang</vt:lpstr>
      <vt:lpstr>Top 5 D Designation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2023-03-06T20:18:20Z</dcterms:created>
  <dcterms:modified xsi:type="dcterms:W3CDTF">2023-03-10T19:57:41Z</dcterms:modified>
</cp:coreProperties>
</file>