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- 2022\- PPI 2022\- FORM CHEKLIST\FORMULIR MONITORING DAN AUDIT PPI OKE\FORM AUDIT\"/>
    </mc:Choice>
  </mc:AlternateContent>
  <bookViews>
    <workbookView xWindow="0" yWindow="0" windowWidth="20490" windowHeight="7350" activeTab="3"/>
  </bookViews>
  <sheets>
    <sheet name="UMUM" sheetId="1" r:id="rId1"/>
    <sheet name="GIZI" sheetId="2" r:id="rId2"/>
    <sheet name="IGD" sheetId="3" r:id="rId3"/>
    <sheet name="RADIOLOGI" sheetId="4" r:id="rId4"/>
    <sheet name="LABORATORIUM" sheetId="5" r:id="rId5"/>
    <sheet name="FARMASI &amp; DEPO" sheetId="6" r:id="rId6"/>
    <sheet name="FO" sheetId="7" r:id="rId7"/>
    <sheet name="ADM" sheetId="8" r:id="rId8"/>
    <sheet name="MCU" sheetId="9" r:id="rId9"/>
    <sheet name="POLIKLINIK" sheetId="10" r:id="rId10"/>
    <sheet name="FISIOTERAPIS" sheetId="11" r:id="rId11"/>
    <sheet name="HCU-ICU" sheetId="12" r:id="rId12"/>
    <sheet name="KAMAR OPERASI" sheetId="13" r:id="rId13"/>
    <sheet name="KAMAR BAYI" sheetId="15" r:id="rId14"/>
    <sheet name="KAMAR BERSALIN" sheetId="16" r:id="rId15"/>
    <sheet name="RWI 5" sheetId="17" r:id="rId16"/>
    <sheet name="RWI 6" sheetId="18" r:id="rId17"/>
    <sheet name="RWI 7" sheetId="1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G42" i="1"/>
  <c r="G43" i="1" s="1"/>
  <c r="H33" i="1"/>
  <c r="G33" i="1"/>
  <c r="G34" i="1" s="1"/>
  <c r="H25" i="1"/>
  <c r="G25" i="1"/>
  <c r="G26" i="1" s="1"/>
  <c r="H12" i="1"/>
  <c r="G12" i="1"/>
  <c r="G13" i="1" s="1"/>
  <c r="H5" i="1"/>
  <c r="G5" i="1"/>
  <c r="G6" i="1" s="1"/>
  <c r="G129" i="19"/>
  <c r="H128" i="19"/>
  <c r="G128" i="19"/>
  <c r="G118" i="19"/>
  <c r="H117" i="19"/>
  <c r="G117" i="19"/>
  <c r="H112" i="19"/>
  <c r="G112" i="19"/>
  <c r="G113" i="19" s="1"/>
  <c r="H102" i="19"/>
  <c r="G102" i="19"/>
  <c r="G103" i="19" s="1"/>
  <c r="H97" i="19"/>
  <c r="G97" i="19"/>
  <c r="G98" i="19" s="1"/>
  <c r="G86" i="19"/>
  <c r="H85" i="19"/>
  <c r="G85" i="19"/>
  <c r="H73" i="19"/>
  <c r="G73" i="19"/>
  <c r="G74" i="19" s="1"/>
  <c r="H64" i="19"/>
  <c r="G64" i="19"/>
  <c r="G65" i="19" s="1"/>
  <c r="G50" i="19"/>
  <c r="H49" i="19"/>
  <c r="G49" i="19"/>
  <c r="G37" i="19"/>
  <c r="H36" i="19"/>
  <c r="G36" i="19"/>
  <c r="H26" i="19"/>
  <c r="G26" i="19"/>
  <c r="G27" i="19" s="1"/>
  <c r="H15" i="19"/>
  <c r="G15" i="19"/>
  <c r="G16" i="19" s="1"/>
  <c r="G6" i="19"/>
  <c r="H5" i="19"/>
  <c r="G5" i="19"/>
  <c r="G129" i="18"/>
  <c r="H128" i="18"/>
  <c r="G128" i="18"/>
  <c r="G118" i="18"/>
  <c r="H117" i="18"/>
  <c r="G117" i="18"/>
  <c r="H112" i="18"/>
  <c r="G112" i="18"/>
  <c r="G113" i="18" s="1"/>
  <c r="H102" i="18"/>
  <c r="G102" i="18"/>
  <c r="G103" i="18" s="1"/>
  <c r="H97" i="18"/>
  <c r="G97" i="18"/>
  <c r="G98" i="18" s="1"/>
  <c r="G86" i="18"/>
  <c r="H85" i="18"/>
  <c r="G85" i="18"/>
  <c r="G74" i="18"/>
  <c r="H73" i="18"/>
  <c r="G73" i="18"/>
  <c r="H64" i="18"/>
  <c r="G64" i="18"/>
  <c r="G65" i="18" s="1"/>
  <c r="H49" i="18"/>
  <c r="G49" i="18"/>
  <c r="G50" i="18" s="1"/>
  <c r="G37" i="18"/>
  <c r="H36" i="18"/>
  <c r="G36" i="18"/>
  <c r="G27" i="18"/>
  <c r="H26" i="18"/>
  <c r="G26" i="18"/>
  <c r="H15" i="18"/>
  <c r="G15" i="18"/>
  <c r="G16" i="18" s="1"/>
  <c r="H5" i="18"/>
  <c r="G5" i="18"/>
  <c r="G6" i="18" s="1"/>
  <c r="G129" i="17"/>
  <c r="H128" i="17"/>
  <c r="G128" i="17"/>
  <c r="G118" i="17"/>
  <c r="H117" i="17"/>
  <c r="G117" i="17"/>
  <c r="H112" i="17"/>
  <c r="G112" i="17"/>
  <c r="G113" i="17" s="1"/>
  <c r="H102" i="17"/>
  <c r="G102" i="17"/>
  <c r="G103" i="17" s="1"/>
  <c r="G98" i="17"/>
  <c r="H97" i="17"/>
  <c r="G97" i="17"/>
  <c r="G86" i="17"/>
  <c r="H85" i="17"/>
  <c r="G85" i="17"/>
  <c r="H73" i="17"/>
  <c r="G73" i="17"/>
  <c r="G74" i="17" s="1"/>
  <c r="H64" i="17"/>
  <c r="G64" i="17"/>
  <c r="G65" i="17" s="1"/>
  <c r="G50" i="17"/>
  <c r="H49" i="17"/>
  <c r="G49" i="17"/>
  <c r="G37" i="17"/>
  <c r="H36" i="17"/>
  <c r="G36" i="17"/>
  <c r="H26" i="17"/>
  <c r="G26" i="17"/>
  <c r="G27" i="17" s="1"/>
  <c r="H15" i="17"/>
  <c r="G15" i="17"/>
  <c r="G16" i="17" s="1"/>
  <c r="G6" i="17"/>
  <c r="H5" i="17"/>
  <c r="G5" i="17"/>
  <c r="G129" i="16"/>
  <c r="H128" i="16"/>
  <c r="G128" i="16"/>
  <c r="G118" i="16"/>
  <c r="H117" i="16"/>
  <c r="G117" i="16"/>
  <c r="H112" i="16"/>
  <c r="G112" i="16"/>
  <c r="G113" i="16" s="1"/>
  <c r="H102" i="16"/>
  <c r="G102" i="16"/>
  <c r="G103" i="16" s="1"/>
  <c r="H97" i="16"/>
  <c r="G97" i="16"/>
  <c r="G98" i="16" s="1"/>
  <c r="G86" i="16"/>
  <c r="H85" i="16"/>
  <c r="G85" i="16"/>
  <c r="H73" i="16"/>
  <c r="G73" i="16"/>
  <c r="G74" i="16" s="1"/>
  <c r="H64" i="16"/>
  <c r="G64" i="16"/>
  <c r="G65" i="16" s="1"/>
  <c r="H49" i="16"/>
  <c r="G49" i="16"/>
  <c r="G50" i="16" s="1"/>
  <c r="G37" i="16"/>
  <c r="H36" i="16"/>
  <c r="G36" i="16"/>
  <c r="H26" i="16"/>
  <c r="G26" i="16"/>
  <c r="G27" i="16" s="1"/>
  <c r="H15" i="16"/>
  <c r="G15" i="16"/>
  <c r="G16" i="16" s="1"/>
  <c r="H5" i="16"/>
  <c r="G5" i="16"/>
  <c r="G6" i="16" s="1"/>
  <c r="H128" i="15"/>
  <c r="G128" i="15"/>
  <c r="G129" i="15" s="1"/>
  <c r="G118" i="15"/>
  <c r="H117" i="15"/>
  <c r="G117" i="15"/>
  <c r="G113" i="15"/>
  <c r="H112" i="15"/>
  <c r="G112" i="15"/>
  <c r="H102" i="15"/>
  <c r="G102" i="15"/>
  <c r="G103" i="15" s="1"/>
  <c r="H97" i="15"/>
  <c r="G97" i="15"/>
  <c r="G98" i="15" s="1"/>
  <c r="G86" i="15"/>
  <c r="H85" i="15"/>
  <c r="G85" i="15"/>
  <c r="H73" i="15"/>
  <c r="G73" i="15"/>
  <c r="G74" i="15" s="1"/>
  <c r="H64" i="15"/>
  <c r="G64" i="15"/>
  <c r="G65" i="15" s="1"/>
  <c r="H49" i="15"/>
  <c r="G49" i="15"/>
  <c r="G50" i="15" s="1"/>
  <c r="G37" i="15"/>
  <c r="H36" i="15"/>
  <c r="G36" i="15"/>
  <c r="H26" i="15"/>
  <c r="G26" i="15"/>
  <c r="G27" i="15" s="1"/>
  <c r="H15" i="15"/>
  <c r="G15" i="15"/>
  <c r="G16" i="15" s="1"/>
  <c r="H5" i="15"/>
  <c r="G5" i="15"/>
  <c r="G6" i="15" s="1"/>
  <c r="H128" i="13"/>
  <c r="G128" i="13"/>
  <c r="G129" i="13" s="1"/>
  <c r="G118" i="13"/>
  <c r="H117" i="13"/>
  <c r="G117" i="13"/>
  <c r="G113" i="13"/>
  <c r="H112" i="13"/>
  <c r="G112" i="13"/>
  <c r="H102" i="13"/>
  <c r="G102" i="13"/>
  <c r="G103" i="13" s="1"/>
  <c r="H97" i="13"/>
  <c r="G97" i="13"/>
  <c r="G98" i="13" s="1"/>
  <c r="G86" i="13"/>
  <c r="H85" i="13"/>
  <c r="G85" i="13"/>
  <c r="G74" i="13"/>
  <c r="H73" i="13"/>
  <c r="G73" i="13"/>
  <c r="H64" i="13"/>
  <c r="G64" i="13"/>
  <c r="G65" i="13" s="1"/>
  <c r="H49" i="13"/>
  <c r="G49" i="13"/>
  <c r="G50" i="13" s="1"/>
  <c r="G37" i="13"/>
  <c r="H36" i="13"/>
  <c r="G36" i="13"/>
  <c r="G27" i="13"/>
  <c r="H26" i="13"/>
  <c r="G26" i="13"/>
  <c r="H15" i="13"/>
  <c r="G15" i="13"/>
  <c r="G16" i="13" s="1"/>
  <c r="H5" i="13"/>
  <c r="G5" i="13"/>
  <c r="G6" i="13" s="1"/>
  <c r="G129" i="12"/>
  <c r="H128" i="12"/>
  <c r="G128" i="12"/>
  <c r="G118" i="12"/>
  <c r="H117" i="12"/>
  <c r="G117" i="12"/>
  <c r="H112" i="12"/>
  <c r="G112" i="12"/>
  <c r="G113" i="12" s="1"/>
  <c r="H102" i="12"/>
  <c r="G102" i="12"/>
  <c r="G103" i="12" s="1"/>
  <c r="G98" i="12"/>
  <c r="H97" i="12"/>
  <c r="G97" i="12"/>
  <c r="G86" i="12"/>
  <c r="H85" i="12"/>
  <c r="G85" i="12"/>
  <c r="H73" i="12"/>
  <c r="G73" i="12"/>
  <c r="G74" i="12" s="1"/>
  <c r="H64" i="12"/>
  <c r="G64" i="12"/>
  <c r="G65" i="12" s="1"/>
  <c r="G50" i="12"/>
  <c r="H49" i="12"/>
  <c r="G49" i="12"/>
  <c r="G37" i="12"/>
  <c r="H36" i="12"/>
  <c r="G36" i="12"/>
  <c r="H26" i="12"/>
  <c r="G26" i="12"/>
  <c r="G27" i="12" s="1"/>
  <c r="H15" i="12"/>
  <c r="G15" i="12"/>
  <c r="G16" i="12" s="1"/>
  <c r="G6" i="12"/>
  <c r="H5" i="12"/>
  <c r="G5" i="12"/>
  <c r="G129" i="11"/>
  <c r="H128" i="11"/>
  <c r="G128" i="11"/>
  <c r="G118" i="11"/>
  <c r="H117" i="11"/>
  <c r="G117" i="11"/>
  <c r="H112" i="11"/>
  <c r="G112" i="11"/>
  <c r="G113" i="11" s="1"/>
  <c r="H102" i="11"/>
  <c r="G102" i="11"/>
  <c r="G103" i="11" s="1"/>
  <c r="H97" i="11"/>
  <c r="G97" i="11"/>
  <c r="G98" i="11" s="1"/>
  <c r="G86" i="11"/>
  <c r="H85" i="11"/>
  <c r="G85" i="11"/>
  <c r="H73" i="11"/>
  <c r="G73" i="11"/>
  <c r="G74" i="11" s="1"/>
  <c r="H64" i="11"/>
  <c r="G64" i="11"/>
  <c r="G65" i="11" s="1"/>
  <c r="G50" i="11"/>
  <c r="H49" i="11"/>
  <c r="G49" i="11"/>
  <c r="G37" i="11"/>
  <c r="H36" i="11"/>
  <c r="G36" i="11"/>
  <c r="H26" i="11"/>
  <c r="G26" i="11"/>
  <c r="G27" i="11" s="1"/>
  <c r="H15" i="11"/>
  <c r="G15" i="11"/>
  <c r="G16" i="11" s="1"/>
  <c r="G6" i="11"/>
  <c r="H5" i="11"/>
  <c r="G5" i="11"/>
  <c r="G129" i="10"/>
  <c r="H128" i="10"/>
  <c r="G128" i="10"/>
  <c r="G118" i="10"/>
  <c r="H117" i="10"/>
  <c r="G117" i="10"/>
  <c r="H112" i="10"/>
  <c r="G112" i="10"/>
  <c r="G113" i="10" s="1"/>
  <c r="H102" i="10"/>
  <c r="G102" i="10"/>
  <c r="G103" i="10" s="1"/>
  <c r="H97" i="10"/>
  <c r="G97" i="10"/>
  <c r="G98" i="10" s="1"/>
  <c r="G86" i="10"/>
  <c r="H85" i="10"/>
  <c r="G85" i="10"/>
  <c r="H73" i="10"/>
  <c r="G73" i="10"/>
  <c r="G74" i="10" s="1"/>
  <c r="H64" i="10"/>
  <c r="G64" i="10"/>
  <c r="G65" i="10" s="1"/>
  <c r="H49" i="10"/>
  <c r="G49" i="10"/>
  <c r="G50" i="10" s="1"/>
  <c r="G37" i="10"/>
  <c r="H36" i="10"/>
  <c r="G36" i="10"/>
  <c r="H26" i="10"/>
  <c r="G26" i="10"/>
  <c r="G27" i="10" s="1"/>
  <c r="H15" i="10"/>
  <c r="G15" i="10"/>
  <c r="G16" i="10" s="1"/>
  <c r="H5" i="10"/>
  <c r="G5" i="10"/>
  <c r="G6" i="10" s="1"/>
  <c r="G129" i="9"/>
  <c r="H128" i="9"/>
  <c r="G128" i="9"/>
  <c r="G118" i="9"/>
  <c r="H117" i="9"/>
  <c r="G117" i="9"/>
  <c r="H112" i="9"/>
  <c r="G112" i="9"/>
  <c r="G113" i="9" s="1"/>
  <c r="H102" i="9"/>
  <c r="G102" i="9"/>
  <c r="G103" i="9" s="1"/>
  <c r="H97" i="9"/>
  <c r="G97" i="9"/>
  <c r="G98" i="9" s="1"/>
  <c r="G86" i="9"/>
  <c r="H85" i="9"/>
  <c r="G85" i="9"/>
  <c r="H73" i="9"/>
  <c r="G73" i="9"/>
  <c r="G74" i="9" s="1"/>
  <c r="H64" i="9"/>
  <c r="G64" i="9"/>
  <c r="G65" i="9" s="1"/>
  <c r="G50" i="9"/>
  <c r="H49" i="9"/>
  <c r="G49" i="9"/>
  <c r="G37" i="9"/>
  <c r="H36" i="9"/>
  <c r="G36" i="9"/>
  <c r="H26" i="9"/>
  <c r="G26" i="9"/>
  <c r="G27" i="9" s="1"/>
  <c r="H15" i="9"/>
  <c r="G15" i="9"/>
  <c r="G16" i="9" s="1"/>
  <c r="G6" i="9"/>
  <c r="H5" i="9"/>
  <c r="G5" i="9"/>
  <c r="G129" i="8"/>
  <c r="H128" i="8"/>
  <c r="G128" i="8"/>
  <c r="G118" i="8"/>
  <c r="H117" i="8"/>
  <c r="G117" i="8"/>
  <c r="H112" i="8"/>
  <c r="G112" i="8"/>
  <c r="G113" i="8" s="1"/>
  <c r="H102" i="8"/>
  <c r="G102" i="8"/>
  <c r="G103" i="8" s="1"/>
  <c r="H97" i="8"/>
  <c r="G97" i="8"/>
  <c r="G98" i="8" s="1"/>
  <c r="G86" i="8"/>
  <c r="H85" i="8"/>
  <c r="G85" i="8"/>
  <c r="H73" i="8"/>
  <c r="G73" i="8"/>
  <c r="G74" i="8" s="1"/>
  <c r="H64" i="8"/>
  <c r="G64" i="8"/>
  <c r="G65" i="8" s="1"/>
  <c r="H49" i="8"/>
  <c r="G49" i="8"/>
  <c r="G50" i="8" s="1"/>
  <c r="G37" i="8"/>
  <c r="H36" i="8"/>
  <c r="G36" i="8"/>
  <c r="H26" i="8"/>
  <c r="G26" i="8"/>
  <c r="G27" i="8" s="1"/>
  <c r="H15" i="8"/>
  <c r="G15" i="8"/>
  <c r="G16" i="8" s="1"/>
  <c r="H5" i="8"/>
  <c r="G5" i="8"/>
  <c r="G6" i="8" s="1"/>
  <c r="G129" i="7"/>
  <c r="H128" i="7"/>
  <c r="G128" i="7"/>
  <c r="G118" i="7"/>
  <c r="H117" i="7"/>
  <c r="G117" i="7"/>
  <c r="H112" i="7"/>
  <c r="G112" i="7"/>
  <c r="G113" i="7" s="1"/>
  <c r="H102" i="7"/>
  <c r="G102" i="7"/>
  <c r="G103" i="7" s="1"/>
  <c r="H97" i="7"/>
  <c r="G97" i="7"/>
  <c r="G98" i="7" s="1"/>
  <c r="G86" i="7"/>
  <c r="H85" i="7"/>
  <c r="G85" i="7"/>
  <c r="H73" i="7"/>
  <c r="G73" i="7"/>
  <c r="G74" i="7" s="1"/>
  <c r="H64" i="7"/>
  <c r="G64" i="7"/>
  <c r="G65" i="7" s="1"/>
  <c r="G50" i="7"/>
  <c r="H49" i="7"/>
  <c r="G49" i="7"/>
  <c r="G37" i="7"/>
  <c r="H36" i="7"/>
  <c r="G36" i="7"/>
  <c r="H26" i="7"/>
  <c r="G26" i="7"/>
  <c r="G27" i="7" s="1"/>
  <c r="H15" i="7"/>
  <c r="G15" i="7"/>
  <c r="G16" i="7" s="1"/>
  <c r="G6" i="7"/>
  <c r="H5" i="7"/>
  <c r="G5" i="7"/>
  <c r="H128" i="6"/>
  <c r="G128" i="6"/>
  <c r="G129" i="6" s="1"/>
  <c r="G118" i="6"/>
  <c r="H117" i="6"/>
  <c r="G117" i="6"/>
  <c r="G113" i="6"/>
  <c r="H112" i="6"/>
  <c r="G112" i="6"/>
  <c r="H102" i="6"/>
  <c r="G102" i="6"/>
  <c r="G103" i="6" s="1"/>
  <c r="H97" i="6"/>
  <c r="G97" i="6"/>
  <c r="G98" i="6" s="1"/>
  <c r="G86" i="6"/>
  <c r="H85" i="6"/>
  <c r="G85" i="6"/>
  <c r="G74" i="6"/>
  <c r="H73" i="6"/>
  <c r="G73" i="6"/>
  <c r="H64" i="6"/>
  <c r="G64" i="6"/>
  <c r="G65" i="6" s="1"/>
  <c r="H49" i="6"/>
  <c r="G49" i="6"/>
  <c r="G50" i="6" s="1"/>
  <c r="G37" i="6"/>
  <c r="H36" i="6"/>
  <c r="G36" i="6"/>
  <c r="G27" i="6"/>
  <c r="H26" i="6"/>
  <c r="G26" i="6"/>
  <c r="H15" i="6"/>
  <c r="G15" i="6"/>
  <c r="G16" i="6" s="1"/>
  <c r="H5" i="6"/>
  <c r="G5" i="6"/>
  <c r="G6" i="6" s="1"/>
  <c r="G129" i="5"/>
  <c r="H128" i="5"/>
  <c r="G128" i="5"/>
  <c r="G118" i="5"/>
  <c r="H117" i="5"/>
  <c r="G117" i="5"/>
  <c r="H112" i="5"/>
  <c r="G112" i="5"/>
  <c r="G113" i="5" s="1"/>
  <c r="H102" i="5"/>
  <c r="G102" i="5"/>
  <c r="G103" i="5" s="1"/>
  <c r="H97" i="5"/>
  <c r="G97" i="5"/>
  <c r="G98" i="5" s="1"/>
  <c r="G86" i="5"/>
  <c r="H85" i="5"/>
  <c r="G85" i="5"/>
  <c r="H73" i="5"/>
  <c r="G73" i="5"/>
  <c r="G74" i="5" s="1"/>
  <c r="H64" i="5"/>
  <c r="G64" i="5"/>
  <c r="G65" i="5" s="1"/>
  <c r="H49" i="5"/>
  <c r="G49" i="5"/>
  <c r="G50" i="5" s="1"/>
  <c r="G37" i="5"/>
  <c r="H36" i="5"/>
  <c r="G36" i="5"/>
  <c r="H26" i="5"/>
  <c r="G26" i="5"/>
  <c r="G27" i="5" s="1"/>
  <c r="H15" i="5"/>
  <c r="G15" i="5"/>
  <c r="G16" i="5" s="1"/>
  <c r="G6" i="5"/>
  <c r="H5" i="5"/>
  <c r="G5" i="5"/>
  <c r="H78" i="4"/>
  <c r="G78" i="4"/>
  <c r="G79" i="4" s="1"/>
  <c r="H68" i="4"/>
  <c r="G68" i="4"/>
  <c r="G69" i="4" s="1"/>
  <c r="H63" i="4"/>
  <c r="G63" i="4"/>
  <c r="G64" i="4" s="1"/>
  <c r="H51" i="4"/>
  <c r="G51" i="4"/>
  <c r="G52" i="4" s="1"/>
  <c r="H41" i="4"/>
  <c r="G41" i="4"/>
  <c r="G42" i="4" s="1"/>
  <c r="H33" i="4"/>
  <c r="G33" i="4"/>
  <c r="G34" i="4" s="1"/>
  <c r="H23" i="4"/>
  <c r="G23" i="4"/>
  <c r="G24" i="4" s="1"/>
  <c r="H12" i="4"/>
  <c r="G12" i="4"/>
  <c r="G13" i="4" s="1"/>
  <c r="H5" i="4"/>
  <c r="G5" i="4"/>
  <c r="G6" i="4" s="1"/>
  <c r="H106" i="3"/>
  <c r="G106" i="3"/>
  <c r="G107" i="3" s="1"/>
  <c r="H96" i="3"/>
  <c r="G96" i="3"/>
  <c r="G97" i="3" s="1"/>
  <c r="H91" i="3"/>
  <c r="G91" i="3"/>
  <c r="G92" i="3" s="1"/>
  <c r="H79" i="3"/>
  <c r="G79" i="3"/>
  <c r="G80" i="3" s="1"/>
  <c r="H69" i="3"/>
  <c r="G69" i="3"/>
  <c r="G70" i="3" s="1"/>
  <c r="H60" i="3"/>
  <c r="G60" i="3"/>
  <c r="G61" i="3" s="1"/>
  <c r="H46" i="3"/>
  <c r="G46" i="3"/>
  <c r="G47" i="3" s="1"/>
  <c r="H34" i="3"/>
  <c r="G34" i="3"/>
  <c r="G35" i="3" s="1"/>
  <c r="H25" i="3"/>
  <c r="G25" i="3"/>
  <c r="G26" i="3" s="1"/>
  <c r="H14" i="3"/>
  <c r="G14" i="3"/>
  <c r="G15" i="3" s="1"/>
  <c r="H5" i="3"/>
  <c r="G5" i="3"/>
  <c r="G6" i="3" s="1"/>
  <c r="H49" i="2"/>
  <c r="G49" i="2"/>
  <c r="G50" i="2" s="1"/>
  <c r="H44" i="2"/>
  <c r="G44" i="2"/>
  <c r="G45" i="2" s="1"/>
  <c r="H34" i="2"/>
  <c r="G34" i="2"/>
  <c r="G35" i="2" s="1"/>
  <c r="H25" i="2"/>
  <c r="G25" i="2"/>
  <c r="G26" i="2" s="1"/>
  <c r="H13" i="2"/>
  <c r="G13" i="2"/>
  <c r="G14" i="2" s="1"/>
  <c r="H5" i="2"/>
  <c r="G5" i="2"/>
  <c r="G6" i="2" s="1"/>
</calcChain>
</file>

<file path=xl/sharedStrings.xml><?xml version="1.0" encoding="utf-8"?>
<sst xmlns="http://schemas.openxmlformats.org/spreadsheetml/2006/main" count="3022" uniqueCount="118">
  <si>
    <t xml:space="preserve">Hari / Tanggal </t>
  </si>
  <si>
    <t xml:space="preserve">Ruang </t>
  </si>
  <si>
    <t>No</t>
  </si>
  <si>
    <t>YA</t>
  </si>
  <si>
    <t>TIDAK</t>
  </si>
  <si>
    <t>NA</t>
  </si>
  <si>
    <t>Kursi, Meja, Lemari, Tampak bersih dan kondisi baik.</t>
  </si>
  <si>
    <t>Troli tindakan tampak bersih.</t>
  </si>
  <si>
    <t>Troli tindakan dibersihkan dengan deinfectan/deterjen dan air setiap hari dan jika terkontaminasi</t>
  </si>
  <si>
    <t>Lantai bersih dan dalam kondisi baik.</t>
  </si>
  <si>
    <t>Tidak ada debu dipermukaan alat.</t>
  </si>
  <si>
    <t>Tirai pemisah dan tirai jendela kondisi bersih dan baik</t>
  </si>
  <si>
    <t xml:space="preserve">Tidak ada sisa makanan disekitar pasien </t>
  </si>
  <si>
    <t xml:space="preserve">Personal hygiene baik </t>
  </si>
  <si>
    <t>Pakaian rapih</t>
  </si>
  <si>
    <t xml:space="preserve">Rambut Bersih dan rapih </t>
  </si>
  <si>
    <t xml:space="preserve">Tidak menggunakan perhiasan tangan </t>
  </si>
  <si>
    <t xml:space="preserve">Kuku pendek dan bersih </t>
  </si>
  <si>
    <t xml:space="preserve">Penggunaan APD sesuai prosedur </t>
  </si>
  <si>
    <t xml:space="preserve">Melakukan kebersihan tangan sesuai five moment </t>
  </si>
  <si>
    <t xml:space="preserve">Melapor kepada atasan jika diduga mengalami penyakit infeksi </t>
  </si>
  <si>
    <t>Area kamar mandi/toilet kondisi baik</t>
  </si>
  <si>
    <t>Kamar mandi dalam kondisi baik (tidak ada kerusakan)</t>
  </si>
  <si>
    <t>Kamar mandi terbebas dari benda-benda yg tidak perlu</t>
  </si>
  <si>
    <t>Tersedia fasilitas pembuangan sampah</t>
  </si>
  <si>
    <t xml:space="preserve">Shower bersih dan berfungsi dengan baik </t>
  </si>
  <si>
    <t xml:space="preserve">Paper towel/tissue toilet tersedia </t>
  </si>
  <si>
    <t>Alat-alat pribadi pasien bersih</t>
  </si>
  <si>
    <t>Dressing set dan alat steril lain disimpan dalam lemari tertutup dan terpisah dari alat non steril.</t>
  </si>
  <si>
    <t>Alat dan bahan steril masih belum kadaluarsa (Lihat tanggal dan kondisi)</t>
  </si>
  <si>
    <t>Alat medis bersih disimpan terbungkus/tertutup, bersih, kering terbebas dari debu.</t>
  </si>
  <si>
    <t>Lemari es penyimpanan obat kondisi bersih dan obat tidak bercampur dgn benda lain.</t>
  </si>
  <si>
    <t>Suhu lemari es tempat penyimpanan obat di catat setiap hari (suhu 2 - 8°C )</t>
  </si>
  <si>
    <t>Tiang Infuse bersih</t>
  </si>
  <si>
    <t xml:space="preserve">Pispot atau urinal tertutup </t>
  </si>
  <si>
    <t xml:space="preserve">Alat-alat yang ada disekitar pasien bersih </t>
  </si>
  <si>
    <t xml:space="preserve">Alat suction, selang feeding dan oksigen bersih </t>
  </si>
  <si>
    <t xml:space="preserve">Cammode bersih </t>
  </si>
  <si>
    <t>Ada kebijakan tentang kebersihan tangan di RS</t>
  </si>
  <si>
    <t>Ada handrub berbasis alcohol di setiap pintu masuk ruang perawatan</t>
  </si>
  <si>
    <t>Ada handrub di nurse station ruang perawatan</t>
  </si>
  <si>
    <t>Ada handrub di setiap trolley tindakan</t>
  </si>
  <si>
    <t>Ada handrub di setiap tempat tidur ruang Intermediate</t>
  </si>
  <si>
    <t>Ada wastafel dengan air mengalir di setiap ruang perawatan</t>
  </si>
  <si>
    <t>Ada wastafel setiap 6 tempat tidur ruang intensif</t>
  </si>
  <si>
    <t>Ada wastafel disetiap kamar mandi umum</t>
  </si>
  <si>
    <t>Ada poster kebersihan tangan di setiap wastafel</t>
  </si>
  <si>
    <t>Ada antiseptic sabun setiap wastafel</t>
  </si>
  <si>
    <t>Ada tissue di setiap wastafel</t>
  </si>
  <si>
    <t>Ralling bersih</t>
  </si>
  <si>
    <t>Kasur menggunakan sarung kedap air</t>
  </si>
  <si>
    <t>Tempat tidur bersih tidak berdebu</t>
  </si>
  <si>
    <t>Tidak ada remah makanan</t>
  </si>
  <si>
    <t>Linen bersih ditempat tidur bersih restraint,bantal</t>
  </si>
  <si>
    <t>Linen bersih, tidak sobek dan tidak ada noda</t>
  </si>
  <si>
    <t>Ada kebijakan pembuangan limbah rumah sakit</t>
  </si>
  <si>
    <t>Tersedia tempat sampah  dengan kantong plastik kuning</t>
  </si>
  <si>
    <t>Tersedia tempat sampah dengan kantong plastik hitam</t>
  </si>
  <si>
    <t>Tersedia tempat sampah dengan kantong plastik ungu</t>
  </si>
  <si>
    <t>Tersedia tempat sampah dengan kantong plastik Coklat</t>
  </si>
  <si>
    <t>Tersedia tempat sampah Untuk Benda Tajam (Safety Box)</t>
  </si>
  <si>
    <t>Tersedia poster atau petunjuk pembuangan limbah</t>
  </si>
  <si>
    <t>Tersedia tempat trolley Tertutup untuk pengangkutan sampah dari unit kepenampungan sementara (TPS)</t>
  </si>
  <si>
    <t>Tersedia tempat penampungan sampah sementara</t>
  </si>
  <si>
    <t>Tersedia tempat limbah benda tajam yg sesuai</t>
  </si>
  <si>
    <t>Tempat limbah benda tajam diletakkan di tempat yg aman</t>
  </si>
  <si>
    <t>Tempat limbah benda tajam dirakit dgn benar</t>
  </si>
  <si>
    <t>Isi limbah benda tajam tdk lebih dari ¾ penuh</t>
  </si>
  <si>
    <t>Tidak ada limbah benda tajam yg keluar dari tempat</t>
  </si>
  <si>
    <t>Limbah tajam langsung dibuang ketempat limbah benda tajam</t>
  </si>
  <si>
    <t>Jika sdh ¾ penuh tpt limbah tajam ditutup rapat dan dimasukkan ketempat limbah infeksius</t>
  </si>
  <si>
    <t>Tersedia alur paska pajanan</t>
  </si>
  <si>
    <t xml:space="preserve">Ada kebijakan tentang Penggunaan APD </t>
  </si>
  <si>
    <t>Tersedia APD yang sesuai (Masker, Sarung Tangan, Apron Plastik, Tutup Kepala)</t>
  </si>
  <si>
    <t>Linen bersih disimpan dalam lemari tertutup dengan jarak  dari lantai ± 30 cm, dinding ± 20 cm, langit-langit ± 60 cm</t>
  </si>
  <si>
    <t>Linen yg disimpan diluar lemari dalam kondisi dibungkus plastik.</t>
  </si>
  <si>
    <t>Tersedia troli linen yg bersih dan baik</t>
  </si>
  <si>
    <t>Tersedia kantong untuk pengangkutan</t>
  </si>
  <si>
    <t>Tersedia kantong kuning untuk linen infeksius</t>
  </si>
  <si>
    <t>Tersedia tempat linen kotor yg tertutup dan kondisi baik</t>
  </si>
  <si>
    <t>Petugas menggunakan APD dlm menangani linen kotor</t>
  </si>
  <si>
    <t>Indikator</t>
  </si>
  <si>
    <t xml:space="preserve">Lemari bersih dan tertutup </t>
  </si>
  <si>
    <t xml:space="preserve">Pakaian bersih tidak berbau </t>
  </si>
  <si>
    <t xml:space="preserve">Jenis Audit : Ruang Bersih </t>
  </si>
  <si>
    <t>Terdapat sarana cuci tangan yang bersih dan berfungsi dengan baik</t>
  </si>
  <si>
    <t xml:space="preserve">Peralatan bersih kering dan disimpan dengan rapih </t>
  </si>
  <si>
    <t>Alat-alat steril tidak kadaluarsa</t>
  </si>
  <si>
    <t>Lemari linen bersih dan tertutup</t>
  </si>
  <si>
    <t xml:space="preserve">Linen bersih tersusun rapih </t>
  </si>
  <si>
    <t xml:space="preserve">Penyimpanan alat-alat steril terpisah dari alat-alat yang bersih </t>
  </si>
  <si>
    <t xml:space="preserve">Area bersih terpisah dari area kotor </t>
  </si>
  <si>
    <t xml:space="preserve">Jenis Audit : Ruang Kotor </t>
  </si>
  <si>
    <t xml:space="preserve">Pump flusher berfungsi dengan baik </t>
  </si>
  <si>
    <t xml:space="preserve">Instrumen kotor ditempatkan dalam container tertutup </t>
  </si>
  <si>
    <t xml:space="preserve">Linen kotor ditempatkan dalam trolley linen kotor tertutup </t>
  </si>
  <si>
    <t xml:space="preserve">Linen kotor infeksius ditempatkan dalam trolley linen kotor infeksius atau dalam kantong plastik </t>
  </si>
  <si>
    <t xml:space="preserve">Area kotor terpisah dari area bersih </t>
  </si>
  <si>
    <t>Jenis Audit : Kebersihan Ruangan Pelayanan</t>
  </si>
  <si>
    <t xml:space="preserve">Jenis Audit : Personel </t>
  </si>
  <si>
    <t>Jenis Audit : Kebersihan Kamar Mandi/Toilet</t>
  </si>
  <si>
    <t>Jenis Audit : Penyimpanan Alat Medis dan Obat</t>
  </si>
  <si>
    <t>Jenis Audit : Fasilitas Hand Hygiene</t>
  </si>
  <si>
    <t>Jenis Audit : Bed</t>
  </si>
  <si>
    <t>Jenis Audit : Fasilitas Pembuangan Limbah Padat Rumah Sakit</t>
  </si>
  <si>
    <t>Jenis Audit : Fasilitas Pembuangan Limbah Benda Tajam</t>
  </si>
  <si>
    <t>Jenis Audit : Fasilitas Alat Pelindung Diri (APD)</t>
  </si>
  <si>
    <t xml:space="preserve">Jenis Audit : Fasilitas Pengelolaan Linen </t>
  </si>
  <si>
    <t>Jenis Audit : Lemari pasien</t>
  </si>
  <si>
    <t>Ket</t>
  </si>
  <si>
    <t>FORMULIR AUDIT RUANGAN</t>
  </si>
  <si>
    <t xml:space="preserve">Ada handrub disetiap tempat tidur pasien </t>
  </si>
  <si>
    <t>Jenis Audit : Kebersihan Ruangan</t>
  </si>
  <si>
    <t>Troli tindakan distribusi makanan di desinfectan dan jika terkontaminasi</t>
  </si>
  <si>
    <t>Ada handrub berbasis alcohol di setiap pintu masuk ruangan</t>
  </si>
  <si>
    <t>Troli tindakan dibersihkan dengan desinfectan/deterjen dan air setiap hari dan jika terkontaminasi</t>
  </si>
  <si>
    <t>Ada handrub di nurse station</t>
  </si>
  <si>
    <t>Ada handrub berbasis alcohol di setiap ruangan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</si>
</sst>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2" workbookViewId="0">
      <selection activeCell="B20" sqref="B20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112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SUM(C6:C9)</f>
        <v>0</v>
      </c>
      <c r="H5" s="20">
        <f>SUM(D6:D9)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9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10</v>
      </c>
      <c r="C9" s="4"/>
      <c r="D9" s="6"/>
      <c r="E9" s="6"/>
      <c r="F9" s="6"/>
      <c r="G9" s="15"/>
    </row>
    <row r="10" spans="1:8" x14ac:dyDescent="0.25">
      <c r="A10" s="1"/>
    </row>
    <row r="11" spans="1:8" ht="15.75" customHeight="1" x14ac:dyDescent="0.25">
      <c r="A11" s="13" t="s">
        <v>99</v>
      </c>
      <c r="B11" s="13"/>
      <c r="C11" s="12"/>
      <c r="D11" s="12"/>
      <c r="E11" s="12"/>
      <c r="F11" s="12"/>
    </row>
    <row r="12" spans="1:8" x14ac:dyDescent="0.25">
      <c r="A12" s="3" t="s">
        <v>2</v>
      </c>
      <c r="B12" s="3" t="s">
        <v>81</v>
      </c>
      <c r="C12" s="3" t="s">
        <v>3</v>
      </c>
      <c r="D12" s="3" t="s">
        <v>4</v>
      </c>
      <c r="E12" s="3" t="s">
        <v>5</v>
      </c>
      <c r="F12" s="3" t="s">
        <v>109</v>
      </c>
      <c r="G12" s="19">
        <f>SUM(C13:C20)</f>
        <v>0</v>
      </c>
      <c r="H12" s="20">
        <f>SUM(D13:D20)</f>
        <v>0</v>
      </c>
    </row>
    <row r="13" spans="1:8" x14ac:dyDescent="0.25">
      <c r="A13" s="4">
        <v>1</v>
      </c>
      <c r="B13" s="5" t="s">
        <v>13</v>
      </c>
      <c r="C13" s="4"/>
      <c r="D13" s="4"/>
      <c r="E13" s="4"/>
      <c r="F13" s="4"/>
      <c r="G13" s="16">
        <f>AVERAGE(G12)/8</f>
        <v>0</v>
      </c>
      <c r="H13" s="16"/>
    </row>
    <row r="14" spans="1:8" x14ac:dyDescent="0.25">
      <c r="A14" s="4">
        <v>2</v>
      </c>
      <c r="B14" s="5" t="s">
        <v>14</v>
      </c>
      <c r="C14" s="4"/>
      <c r="D14" s="4"/>
      <c r="E14" s="4"/>
      <c r="F14" s="4"/>
    </row>
    <row r="15" spans="1:8" x14ac:dyDescent="0.25">
      <c r="A15" s="4">
        <v>3</v>
      </c>
      <c r="B15" s="5" t="s">
        <v>15</v>
      </c>
      <c r="C15" s="4"/>
      <c r="D15" s="4"/>
      <c r="E15" s="4"/>
      <c r="F15" s="4"/>
    </row>
    <row r="16" spans="1:8" x14ac:dyDescent="0.25">
      <c r="A16" s="4">
        <v>4</v>
      </c>
      <c r="B16" s="5" t="s">
        <v>16</v>
      </c>
      <c r="C16" s="4"/>
      <c r="D16" s="4"/>
      <c r="E16" s="4"/>
      <c r="F16" s="4"/>
    </row>
    <row r="17" spans="1:8" x14ac:dyDescent="0.25">
      <c r="A17" s="4">
        <v>5</v>
      </c>
      <c r="B17" s="5" t="s">
        <v>17</v>
      </c>
      <c r="C17" s="4"/>
      <c r="D17" s="4"/>
      <c r="E17" s="4"/>
      <c r="F17" s="4"/>
    </row>
    <row r="18" spans="1:8" x14ac:dyDescent="0.25">
      <c r="A18" s="4">
        <v>6</v>
      </c>
      <c r="B18" s="5" t="s">
        <v>18</v>
      </c>
      <c r="C18" s="4"/>
      <c r="D18" s="4"/>
      <c r="E18" s="4"/>
      <c r="F18" s="4"/>
    </row>
    <row r="19" spans="1:8" x14ac:dyDescent="0.25">
      <c r="A19" s="4">
        <v>7</v>
      </c>
      <c r="B19" s="5" t="s">
        <v>19</v>
      </c>
      <c r="C19" s="4"/>
      <c r="D19" s="4"/>
      <c r="E19" s="4"/>
      <c r="F19" s="4"/>
    </row>
    <row r="20" spans="1:8" x14ac:dyDescent="0.25">
      <c r="A20" s="4">
        <v>8</v>
      </c>
      <c r="B20" s="5" t="s">
        <v>20</v>
      </c>
      <c r="C20" s="4"/>
      <c r="D20" s="4"/>
      <c r="E20" s="4"/>
      <c r="F20" s="4"/>
    </row>
    <row r="21" spans="1:8" x14ac:dyDescent="0.25">
      <c r="A21" s="1"/>
    </row>
    <row r="22" spans="1:8" x14ac:dyDescent="0.25">
      <c r="A22" s="7"/>
    </row>
    <row r="23" spans="1:8" x14ac:dyDescent="0.25">
      <c r="A23" s="1"/>
    </row>
    <row r="24" spans="1:8" x14ac:dyDescent="0.25">
      <c r="A24" s="13" t="s">
        <v>102</v>
      </c>
      <c r="B24" s="13"/>
      <c r="C24" s="12"/>
      <c r="D24" s="12"/>
      <c r="E24" s="12"/>
      <c r="F24" s="12"/>
    </row>
    <row r="25" spans="1:8" x14ac:dyDescent="0.25">
      <c r="A25" s="3" t="s">
        <v>2</v>
      </c>
      <c r="B25" s="3" t="s">
        <v>81</v>
      </c>
      <c r="C25" s="3" t="s">
        <v>3</v>
      </c>
      <c r="D25" s="3" t="s">
        <v>4</v>
      </c>
      <c r="E25" s="3" t="s">
        <v>5</v>
      </c>
      <c r="F25" s="3" t="s">
        <v>109</v>
      </c>
      <c r="G25" s="19">
        <f>SUM(C26:C29)</f>
        <v>0</v>
      </c>
      <c r="H25" s="20">
        <f>SUM(D26:D29)</f>
        <v>0</v>
      </c>
    </row>
    <row r="26" spans="1:8" x14ac:dyDescent="0.25">
      <c r="A26" s="4">
        <v>1</v>
      </c>
      <c r="B26" s="8" t="s">
        <v>38</v>
      </c>
      <c r="C26" s="4"/>
      <c r="D26" s="6"/>
      <c r="E26" s="6"/>
      <c r="F26" s="6"/>
      <c r="G26" s="16">
        <f>AVERAGE(G25)/12</f>
        <v>0</v>
      </c>
      <c r="H26" s="16"/>
    </row>
    <row r="27" spans="1:8" x14ac:dyDescent="0.25">
      <c r="A27" s="4">
        <v>2</v>
      </c>
      <c r="B27" s="8" t="s">
        <v>39</v>
      </c>
      <c r="C27" s="4"/>
      <c r="D27" s="6"/>
      <c r="E27" s="6"/>
      <c r="F27" s="6"/>
      <c r="G27" s="17"/>
    </row>
    <row r="28" spans="1:8" x14ac:dyDescent="0.25">
      <c r="A28" s="4">
        <v>3</v>
      </c>
      <c r="B28" s="8" t="s">
        <v>47</v>
      </c>
      <c r="C28" s="4"/>
      <c r="D28" s="6"/>
      <c r="E28" s="6"/>
      <c r="F28" s="6"/>
      <c r="G28" s="17"/>
    </row>
    <row r="29" spans="1:8" x14ac:dyDescent="0.25">
      <c r="A29" s="4">
        <v>4</v>
      </c>
      <c r="B29" s="8" t="s">
        <v>48</v>
      </c>
      <c r="C29" s="4"/>
      <c r="D29" s="6"/>
      <c r="E29" s="6"/>
      <c r="F29" s="6"/>
      <c r="G29" s="17"/>
    </row>
    <row r="30" spans="1:8" x14ac:dyDescent="0.25">
      <c r="A30" s="1"/>
    </row>
    <row r="31" spans="1:8" x14ac:dyDescent="0.25">
      <c r="A31" s="1"/>
    </row>
    <row r="32" spans="1:8" x14ac:dyDescent="0.25">
      <c r="A32" s="13" t="s">
        <v>104</v>
      </c>
      <c r="B32" s="13"/>
      <c r="C32" s="12"/>
      <c r="D32" s="12"/>
      <c r="E32" s="12"/>
      <c r="F32" s="12"/>
    </row>
    <row r="33" spans="1:8" ht="15.75" customHeight="1" x14ac:dyDescent="0.25">
      <c r="A33" s="3" t="s">
        <v>2</v>
      </c>
      <c r="B33" s="3" t="s">
        <v>81</v>
      </c>
      <c r="C33" s="3" t="s">
        <v>3</v>
      </c>
      <c r="D33" s="3" t="s">
        <v>4</v>
      </c>
      <c r="E33" s="3" t="s">
        <v>5</v>
      </c>
      <c r="F33" s="3" t="s">
        <v>109</v>
      </c>
      <c r="G33" s="19">
        <f>SUM(C34:C38)</f>
        <v>0</v>
      </c>
      <c r="H33" s="20">
        <f>SUM(D34:D38)</f>
        <v>0</v>
      </c>
    </row>
    <row r="34" spans="1:8" x14ac:dyDescent="0.25">
      <c r="A34" s="4">
        <v>1</v>
      </c>
      <c r="B34" s="8" t="s">
        <v>55</v>
      </c>
      <c r="C34" s="4"/>
      <c r="D34" s="6"/>
      <c r="E34" s="6"/>
      <c r="F34" s="6"/>
      <c r="G34" s="16">
        <f>AVERAGE(G33)/9</f>
        <v>0</v>
      </c>
      <c r="H34" s="16"/>
    </row>
    <row r="35" spans="1:8" x14ac:dyDescent="0.25">
      <c r="A35" s="4">
        <v>2</v>
      </c>
      <c r="B35" s="8" t="s">
        <v>56</v>
      </c>
      <c r="C35" s="4"/>
      <c r="D35" s="6"/>
      <c r="E35" s="6"/>
      <c r="F35" s="6"/>
      <c r="G35" s="17"/>
    </row>
    <row r="36" spans="1:8" x14ac:dyDescent="0.25">
      <c r="A36" s="4">
        <v>3</v>
      </c>
      <c r="B36" s="8" t="s">
        <v>57</v>
      </c>
      <c r="C36" s="4"/>
      <c r="D36" s="6"/>
      <c r="E36" s="6"/>
      <c r="F36" s="6"/>
      <c r="G36" s="17"/>
    </row>
    <row r="37" spans="1:8" x14ac:dyDescent="0.25">
      <c r="A37" s="4">
        <v>4</v>
      </c>
      <c r="B37" s="8" t="s">
        <v>60</v>
      </c>
      <c r="C37" s="4"/>
      <c r="D37" s="6"/>
      <c r="E37" s="6"/>
      <c r="F37" s="6"/>
      <c r="G37" s="17"/>
    </row>
    <row r="38" spans="1:8" x14ac:dyDescent="0.25">
      <c r="A38" s="4">
        <v>5</v>
      </c>
      <c r="B38" s="8" t="s">
        <v>61</v>
      </c>
      <c r="C38" s="4"/>
      <c r="D38" s="6"/>
      <c r="E38" s="6"/>
      <c r="F38" s="6"/>
      <c r="G38" s="17"/>
    </row>
    <row r="39" spans="1:8" ht="15.75" customHeight="1" x14ac:dyDescent="0.25">
      <c r="A39" s="7"/>
    </row>
    <row r="40" spans="1:8" x14ac:dyDescent="0.25">
      <c r="A40" s="7"/>
    </row>
    <row r="41" spans="1:8" x14ac:dyDescent="0.25">
      <c r="A41" s="13" t="s">
        <v>106</v>
      </c>
      <c r="B41" s="13"/>
      <c r="C41" s="12"/>
      <c r="D41" s="12"/>
      <c r="E41" s="12"/>
      <c r="F41" s="12"/>
    </row>
    <row r="42" spans="1:8" x14ac:dyDescent="0.25">
      <c r="A42" s="3" t="s">
        <v>2</v>
      </c>
      <c r="B42" s="3" t="s">
        <v>81</v>
      </c>
      <c r="C42" s="3" t="s">
        <v>3</v>
      </c>
      <c r="D42" s="3" t="s">
        <v>4</v>
      </c>
      <c r="E42" s="3" t="s">
        <v>5</v>
      </c>
      <c r="F42" s="3" t="s">
        <v>109</v>
      </c>
      <c r="G42" s="19">
        <f>SUM(C43:C44)</f>
        <v>0</v>
      </c>
      <c r="H42" s="20">
        <f>SUM(D43:D44)</f>
        <v>0</v>
      </c>
    </row>
    <row r="43" spans="1:8" x14ac:dyDescent="0.25">
      <c r="A43" s="4">
        <v>1</v>
      </c>
      <c r="B43" s="8" t="s">
        <v>72</v>
      </c>
      <c r="C43" s="4"/>
      <c r="D43" s="6"/>
      <c r="E43" s="6"/>
      <c r="F43" s="6"/>
      <c r="G43" s="16">
        <f>AVERAGE(G42)/2</f>
        <v>0</v>
      </c>
      <c r="H43" s="16"/>
    </row>
    <row r="44" spans="1:8" ht="15.75" customHeight="1" x14ac:dyDescent="0.25">
      <c r="A44" s="4">
        <v>2</v>
      </c>
      <c r="B44" s="5" t="s">
        <v>73</v>
      </c>
      <c r="C44" s="4"/>
      <c r="D44" s="6"/>
      <c r="E44" s="6"/>
      <c r="F44" s="6"/>
      <c r="G44" s="17"/>
    </row>
    <row r="45" spans="1:8" x14ac:dyDescent="0.25">
      <c r="A45" s="1"/>
    </row>
    <row r="46" spans="1:8" x14ac:dyDescent="0.25">
      <c r="A46" s="1"/>
    </row>
    <row r="47" spans="1:8" x14ac:dyDescent="0.25">
      <c r="A47" s="1"/>
    </row>
    <row r="48" spans="1:8" x14ac:dyDescent="0.25">
      <c r="A48" s="1"/>
    </row>
    <row r="49" spans="1:1" x14ac:dyDescent="0.25">
      <c r="A49" s="1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</sheetData>
  <mergeCells count="13">
    <mergeCell ref="A24:B24"/>
    <mergeCell ref="G26:H26"/>
    <mergeCell ref="A32:B32"/>
    <mergeCell ref="G34:H34"/>
    <mergeCell ref="A41:B41"/>
    <mergeCell ref="G43:H43"/>
    <mergeCell ref="G6:H6"/>
    <mergeCell ref="G13:H13"/>
    <mergeCell ref="A4:B4"/>
    <mergeCell ref="A2:B2"/>
    <mergeCell ref="A3:B3"/>
    <mergeCell ref="A1:F1"/>
    <mergeCell ref="A11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activeCell="A5"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activeCell="A5"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activeCell="C17" sqref="C17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6" sqref="A6:A10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112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SUM(C6:C10)</f>
        <v>0</v>
      </c>
      <c r="H5" s="20">
        <f>SUM(D6:D10)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113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1"/>
    </row>
    <row r="12" spans="1:8" ht="15.75" customHeight="1" x14ac:dyDescent="0.25">
      <c r="A12" s="13" t="s">
        <v>99</v>
      </c>
      <c r="B12" s="13"/>
      <c r="C12" s="12"/>
      <c r="D12" s="12"/>
      <c r="E12" s="12"/>
      <c r="F12" s="12"/>
    </row>
    <row r="13" spans="1:8" x14ac:dyDescent="0.25">
      <c r="A13" s="3" t="s">
        <v>2</v>
      </c>
      <c r="B13" s="3" t="s">
        <v>81</v>
      </c>
      <c r="C13" s="3" t="s">
        <v>3</v>
      </c>
      <c r="D13" s="3" t="s">
        <v>4</v>
      </c>
      <c r="E13" s="3" t="s">
        <v>5</v>
      </c>
      <c r="F13" s="3" t="s">
        <v>109</v>
      </c>
      <c r="G13" s="19">
        <f>SUM(C14:C21)</f>
        <v>0</v>
      </c>
      <c r="H13" s="20">
        <f>SUM(D14:D21)</f>
        <v>0</v>
      </c>
    </row>
    <row r="14" spans="1:8" x14ac:dyDescent="0.25">
      <c r="A14" s="4">
        <v>1</v>
      </c>
      <c r="B14" s="5" t="s">
        <v>13</v>
      </c>
      <c r="C14" s="4"/>
      <c r="D14" s="4"/>
      <c r="E14" s="4"/>
      <c r="F14" s="4"/>
      <c r="G14" s="16">
        <f>AVERAGE(G13)/8</f>
        <v>0</v>
      </c>
      <c r="H14" s="16"/>
    </row>
    <row r="15" spans="1:8" x14ac:dyDescent="0.25">
      <c r="A15" s="4">
        <v>2</v>
      </c>
      <c r="B15" s="5" t="s">
        <v>14</v>
      </c>
      <c r="C15" s="4"/>
      <c r="D15" s="4"/>
      <c r="E15" s="4"/>
      <c r="F15" s="4"/>
    </row>
    <row r="16" spans="1:8" x14ac:dyDescent="0.25">
      <c r="A16" s="4">
        <v>3</v>
      </c>
      <c r="B16" s="5" t="s">
        <v>15</v>
      </c>
      <c r="C16" s="4"/>
      <c r="D16" s="4"/>
      <c r="E16" s="4"/>
      <c r="F16" s="4"/>
    </row>
    <row r="17" spans="1:8" x14ac:dyDescent="0.25">
      <c r="A17" s="4">
        <v>4</v>
      </c>
      <c r="B17" s="5" t="s">
        <v>16</v>
      </c>
      <c r="C17" s="4"/>
      <c r="D17" s="4"/>
      <c r="E17" s="4"/>
      <c r="F17" s="4"/>
    </row>
    <row r="18" spans="1:8" x14ac:dyDescent="0.25">
      <c r="A18" s="4">
        <v>5</v>
      </c>
      <c r="B18" s="5" t="s">
        <v>17</v>
      </c>
      <c r="C18" s="4"/>
      <c r="D18" s="4"/>
      <c r="E18" s="4"/>
      <c r="F18" s="4"/>
    </row>
    <row r="19" spans="1:8" x14ac:dyDescent="0.25">
      <c r="A19" s="4">
        <v>6</v>
      </c>
      <c r="B19" s="5" t="s">
        <v>18</v>
      </c>
      <c r="C19" s="4"/>
      <c r="D19" s="4"/>
      <c r="E19" s="4"/>
      <c r="F19" s="4"/>
    </row>
    <row r="20" spans="1:8" x14ac:dyDescent="0.25">
      <c r="A20" s="4">
        <v>7</v>
      </c>
      <c r="B20" s="5" t="s">
        <v>19</v>
      </c>
      <c r="C20" s="4"/>
      <c r="D20" s="4"/>
      <c r="E20" s="4"/>
      <c r="F20" s="4"/>
    </row>
    <row r="21" spans="1:8" x14ac:dyDescent="0.25">
      <c r="A21" s="4">
        <v>8</v>
      </c>
      <c r="B21" s="5" t="s">
        <v>20</v>
      </c>
      <c r="C21" s="4"/>
      <c r="D21" s="4"/>
      <c r="E21" s="4"/>
      <c r="F21" s="4"/>
    </row>
    <row r="22" spans="1:8" x14ac:dyDescent="0.25">
      <c r="A22" s="1"/>
    </row>
    <row r="23" spans="1:8" x14ac:dyDescent="0.25">
      <c r="A23" s="1"/>
    </row>
    <row r="24" spans="1:8" ht="15.75" customHeight="1" x14ac:dyDescent="0.25">
      <c r="A24" s="13" t="s">
        <v>102</v>
      </c>
      <c r="B24" s="13"/>
      <c r="C24" s="12"/>
      <c r="D24" s="12"/>
      <c r="E24" s="12"/>
      <c r="F24" s="12"/>
    </row>
    <row r="25" spans="1:8" x14ac:dyDescent="0.25">
      <c r="A25" s="3" t="s">
        <v>2</v>
      </c>
      <c r="B25" s="3" t="s">
        <v>81</v>
      </c>
      <c r="C25" s="3" t="s">
        <v>3</v>
      </c>
      <c r="D25" s="3" t="s">
        <v>4</v>
      </c>
      <c r="E25" s="3" t="s">
        <v>5</v>
      </c>
      <c r="F25" s="3" t="s">
        <v>109</v>
      </c>
      <c r="G25" s="19">
        <f>SUM(C26:C31)</f>
        <v>0</v>
      </c>
      <c r="H25" s="20">
        <f>SUM(D26:D31)</f>
        <v>0</v>
      </c>
    </row>
    <row r="26" spans="1:8" x14ac:dyDescent="0.25">
      <c r="A26" s="4">
        <v>1</v>
      </c>
      <c r="B26" s="8" t="s">
        <v>38</v>
      </c>
      <c r="C26" s="4"/>
      <c r="D26" s="6"/>
      <c r="E26" s="6"/>
      <c r="F26" s="6"/>
      <c r="G26" s="16">
        <f>AVERAGE(G25)/12</f>
        <v>0</v>
      </c>
      <c r="H26" s="16"/>
    </row>
    <row r="27" spans="1:8" x14ac:dyDescent="0.25">
      <c r="A27" s="4">
        <v>2</v>
      </c>
      <c r="B27" s="8" t="s">
        <v>114</v>
      </c>
      <c r="C27" s="4"/>
      <c r="D27" s="6"/>
      <c r="E27" s="6"/>
      <c r="F27" s="6"/>
      <c r="G27" s="17"/>
    </row>
    <row r="28" spans="1:8" x14ac:dyDescent="0.25">
      <c r="A28" s="4">
        <v>3</v>
      </c>
      <c r="B28" s="8" t="s">
        <v>40</v>
      </c>
      <c r="C28" s="4"/>
      <c r="D28" s="6"/>
      <c r="E28" s="6"/>
      <c r="F28" s="6"/>
      <c r="G28" s="17"/>
    </row>
    <row r="29" spans="1:8" x14ac:dyDescent="0.25">
      <c r="A29" s="4">
        <v>4</v>
      </c>
      <c r="B29" s="8" t="s">
        <v>46</v>
      </c>
      <c r="C29" s="4"/>
      <c r="D29" s="6"/>
      <c r="E29" s="6"/>
      <c r="F29" s="6"/>
      <c r="G29" s="17"/>
    </row>
    <row r="30" spans="1:8" x14ac:dyDescent="0.25">
      <c r="A30" s="4">
        <v>5</v>
      </c>
      <c r="B30" s="8" t="s">
        <v>47</v>
      </c>
      <c r="C30" s="4"/>
      <c r="D30" s="6"/>
      <c r="E30" s="6"/>
      <c r="F30" s="6"/>
      <c r="G30" s="17"/>
    </row>
    <row r="31" spans="1:8" x14ac:dyDescent="0.25">
      <c r="A31" s="4">
        <v>6</v>
      </c>
      <c r="B31" s="8" t="s">
        <v>48</v>
      </c>
      <c r="C31" s="4"/>
      <c r="D31" s="6"/>
      <c r="E31" s="6"/>
      <c r="F31" s="6"/>
      <c r="G31" s="17"/>
    </row>
    <row r="32" spans="1:8" x14ac:dyDescent="0.25">
      <c r="A32" s="1"/>
    </row>
    <row r="33" spans="1:8" ht="15.75" customHeight="1" x14ac:dyDescent="0.25">
      <c r="A33" s="13" t="s">
        <v>104</v>
      </c>
      <c r="B33" s="13"/>
      <c r="C33" s="12"/>
      <c r="D33" s="12"/>
      <c r="E33" s="12"/>
      <c r="F33" s="12"/>
    </row>
    <row r="34" spans="1:8" x14ac:dyDescent="0.25">
      <c r="A34" s="3" t="s">
        <v>2</v>
      </c>
      <c r="B34" s="3" t="s">
        <v>81</v>
      </c>
      <c r="C34" s="3" t="s">
        <v>3</v>
      </c>
      <c r="D34" s="3" t="s">
        <v>4</v>
      </c>
      <c r="E34" s="3" t="s">
        <v>5</v>
      </c>
      <c r="F34" s="3" t="s">
        <v>109</v>
      </c>
      <c r="G34" s="19">
        <f>SUM(C35:C41)</f>
        <v>0</v>
      </c>
      <c r="H34" s="20">
        <f>SUM(D35:D41)</f>
        <v>0</v>
      </c>
    </row>
    <row r="35" spans="1:8" x14ac:dyDescent="0.25">
      <c r="A35" s="4">
        <v>1</v>
      </c>
      <c r="B35" s="8" t="s">
        <v>55</v>
      </c>
      <c r="C35" s="4"/>
      <c r="D35" s="6"/>
      <c r="E35" s="6"/>
      <c r="F35" s="6"/>
      <c r="G35" s="16">
        <f>AVERAGE(G34)/9</f>
        <v>0</v>
      </c>
      <c r="H35" s="16"/>
    </row>
    <row r="36" spans="1:8" x14ac:dyDescent="0.25">
      <c r="A36" s="4">
        <v>2</v>
      </c>
      <c r="B36" s="8" t="s">
        <v>56</v>
      </c>
      <c r="C36" s="4"/>
      <c r="D36" s="6"/>
      <c r="E36" s="6"/>
      <c r="F36" s="6"/>
      <c r="G36" s="17"/>
    </row>
    <row r="37" spans="1:8" x14ac:dyDescent="0.25">
      <c r="A37" s="4">
        <v>3</v>
      </c>
      <c r="B37" s="8" t="s">
        <v>57</v>
      </c>
      <c r="C37" s="4"/>
      <c r="D37" s="6"/>
      <c r="E37" s="6"/>
      <c r="F37" s="6"/>
      <c r="G37" s="17"/>
    </row>
    <row r="38" spans="1:8" x14ac:dyDescent="0.25">
      <c r="A38" s="4">
        <v>4</v>
      </c>
      <c r="B38" s="8" t="s">
        <v>60</v>
      </c>
      <c r="C38" s="4"/>
      <c r="D38" s="6"/>
      <c r="E38" s="6"/>
      <c r="F38" s="6"/>
      <c r="G38" s="17"/>
    </row>
    <row r="39" spans="1:8" x14ac:dyDescent="0.25">
      <c r="A39" s="4">
        <v>5</v>
      </c>
      <c r="B39" s="8" t="s">
        <v>61</v>
      </c>
      <c r="C39" s="4"/>
      <c r="D39" s="6"/>
      <c r="E39" s="6"/>
      <c r="F39" s="6"/>
      <c r="G39" s="17"/>
    </row>
    <row r="40" spans="1:8" x14ac:dyDescent="0.25">
      <c r="A40" s="4">
        <v>6</v>
      </c>
      <c r="B40" s="8" t="s">
        <v>62</v>
      </c>
      <c r="C40" s="4"/>
      <c r="D40" s="6"/>
      <c r="E40" s="6"/>
      <c r="F40" s="6"/>
      <c r="G40" s="17"/>
    </row>
    <row r="41" spans="1:8" x14ac:dyDescent="0.25">
      <c r="A41" s="4">
        <v>7</v>
      </c>
      <c r="B41" s="8" t="s">
        <v>63</v>
      </c>
      <c r="C41" s="4"/>
      <c r="D41" s="6"/>
      <c r="E41" s="6"/>
      <c r="F41" s="6"/>
      <c r="G41" s="17"/>
    </row>
    <row r="42" spans="1:8" x14ac:dyDescent="0.25">
      <c r="A42" s="7"/>
    </row>
    <row r="43" spans="1:8" ht="15.75" customHeight="1" x14ac:dyDescent="0.25">
      <c r="A43" s="13" t="s">
        <v>106</v>
      </c>
      <c r="B43" s="13"/>
      <c r="C43" s="12"/>
      <c r="D43" s="12"/>
      <c r="E43" s="12"/>
      <c r="F43" s="12"/>
    </row>
    <row r="44" spans="1:8" x14ac:dyDescent="0.25">
      <c r="A44" s="3" t="s">
        <v>2</v>
      </c>
      <c r="B44" s="3" t="s">
        <v>81</v>
      </c>
      <c r="C44" s="3" t="s">
        <v>3</v>
      </c>
      <c r="D44" s="3" t="s">
        <v>4</v>
      </c>
      <c r="E44" s="3" t="s">
        <v>5</v>
      </c>
      <c r="F44" s="3" t="s">
        <v>109</v>
      </c>
      <c r="G44" s="19">
        <f>SUM(C45:C46)</f>
        <v>0</v>
      </c>
      <c r="H44" s="20">
        <f>SUM(D45:D46)</f>
        <v>0</v>
      </c>
    </row>
    <row r="45" spans="1:8" x14ac:dyDescent="0.25">
      <c r="A45" s="4">
        <v>1</v>
      </c>
      <c r="B45" s="8" t="s">
        <v>72</v>
      </c>
      <c r="C45" s="4"/>
      <c r="D45" s="6"/>
      <c r="E45" s="6"/>
      <c r="F45" s="6"/>
      <c r="G45" s="16">
        <f>AVERAGE(G44)/2</f>
        <v>0</v>
      </c>
      <c r="H45" s="16"/>
    </row>
    <row r="46" spans="1:8" x14ac:dyDescent="0.25">
      <c r="A46" s="4">
        <v>2</v>
      </c>
      <c r="B46" s="5" t="s">
        <v>73</v>
      </c>
      <c r="C46" s="4"/>
      <c r="D46" s="6"/>
      <c r="E46" s="6"/>
      <c r="F46" s="6"/>
      <c r="G46" s="17"/>
    </row>
    <row r="47" spans="1:8" x14ac:dyDescent="0.25">
      <c r="A47" s="1"/>
    </row>
    <row r="48" spans="1:8" ht="15.75" customHeight="1" x14ac:dyDescent="0.25">
      <c r="A48" s="13" t="s">
        <v>84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SUM(C50:C53)</f>
        <v>0</v>
      </c>
      <c r="H49" s="20">
        <f>SUM(D50:D53)</f>
        <v>0</v>
      </c>
    </row>
    <row r="50" spans="1:8" x14ac:dyDescent="0.25">
      <c r="A50" s="4">
        <v>1</v>
      </c>
      <c r="B50" s="5" t="s">
        <v>85</v>
      </c>
      <c r="C50" s="3"/>
      <c r="D50" s="3"/>
      <c r="E50" s="3"/>
      <c r="F50" s="3"/>
      <c r="G50" s="16">
        <f>AVERAGE(G49)/8</f>
        <v>0</v>
      </c>
      <c r="H50" s="16"/>
    </row>
    <row r="51" spans="1:8" x14ac:dyDescent="0.25">
      <c r="A51" s="4">
        <v>2</v>
      </c>
      <c r="B51" s="5" t="s">
        <v>86</v>
      </c>
      <c r="C51" s="3"/>
      <c r="D51" s="3"/>
      <c r="E51" s="3"/>
      <c r="F51" s="3"/>
    </row>
    <row r="52" spans="1:8" x14ac:dyDescent="0.25">
      <c r="A52" s="4">
        <v>3</v>
      </c>
      <c r="B52" s="5" t="s">
        <v>90</v>
      </c>
      <c r="C52" s="3"/>
      <c r="D52" s="3"/>
      <c r="E52" s="3"/>
      <c r="F52" s="3"/>
    </row>
    <row r="53" spans="1:8" x14ac:dyDescent="0.25">
      <c r="A53" s="4">
        <v>4</v>
      </c>
      <c r="B53" s="5" t="s">
        <v>91</v>
      </c>
      <c r="C53" s="3"/>
      <c r="D53" s="3"/>
      <c r="E53" s="3"/>
      <c r="F53" s="3"/>
    </row>
    <row r="54" spans="1:8" x14ac:dyDescent="0.25">
      <c r="A54" s="1"/>
    </row>
    <row r="55" spans="1:8" x14ac:dyDescent="0.25">
      <c r="A55" s="1"/>
    </row>
    <row r="56" spans="1:8" x14ac:dyDescent="0.25">
      <c r="A56" s="1"/>
    </row>
    <row r="57" spans="1:8" x14ac:dyDescent="0.25">
      <c r="A57" s="1"/>
    </row>
    <row r="58" spans="1:8" x14ac:dyDescent="0.25">
      <c r="A58" s="1"/>
    </row>
    <row r="59" spans="1:8" x14ac:dyDescent="0.25">
      <c r="A59" s="2"/>
    </row>
    <row r="60" spans="1:8" x14ac:dyDescent="0.25">
      <c r="A60" s="2"/>
    </row>
    <row r="61" spans="1:8" x14ac:dyDescent="0.25">
      <c r="A61" s="2"/>
    </row>
  </sheetData>
  <mergeCells count="15">
    <mergeCell ref="G50:H50"/>
    <mergeCell ref="G26:H26"/>
    <mergeCell ref="G35:H35"/>
    <mergeCell ref="G45:H45"/>
    <mergeCell ref="G6:H6"/>
    <mergeCell ref="G14:H14"/>
    <mergeCell ref="A1:F1"/>
    <mergeCell ref="A2:B2"/>
    <mergeCell ref="A3:B3"/>
    <mergeCell ref="A4:B4"/>
    <mergeCell ref="A12:B12"/>
    <mergeCell ref="A48:B48"/>
    <mergeCell ref="A24:B24"/>
    <mergeCell ref="A33:B33"/>
    <mergeCell ref="A43:B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103" workbookViewId="0">
      <selection activeCell="A97" sqref="A97:A103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SUM(C6:C11)</f>
        <v>0</v>
      </c>
      <c r="H5" s="20">
        <f>SUM(D6:D11)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115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1"/>
    </row>
    <row r="13" spans="1:8" ht="15.75" customHeight="1" x14ac:dyDescent="0.25">
      <c r="A13" s="13" t="s">
        <v>99</v>
      </c>
      <c r="B13" s="13"/>
      <c r="C13" s="12"/>
      <c r="D13" s="12"/>
      <c r="E13" s="12"/>
      <c r="F13" s="12"/>
    </row>
    <row r="14" spans="1:8" x14ac:dyDescent="0.25">
      <c r="A14" s="3" t="s">
        <v>2</v>
      </c>
      <c r="B14" s="3" t="s">
        <v>81</v>
      </c>
      <c r="C14" s="3" t="s">
        <v>3</v>
      </c>
      <c r="D14" s="3" t="s">
        <v>4</v>
      </c>
      <c r="E14" s="3" t="s">
        <v>5</v>
      </c>
      <c r="F14" s="3" t="s">
        <v>109</v>
      </c>
      <c r="G14" s="19">
        <f>SUM(C15:C22)</f>
        <v>0</v>
      </c>
      <c r="H14" s="20">
        <f>SUM(D15:D22)</f>
        <v>0</v>
      </c>
    </row>
    <row r="15" spans="1:8" x14ac:dyDescent="0.25">
      <c r="A15" s="4">
        <v>1</v>
      </c>
      <c r="B15" s="5" t="s">
        <v>13</v>
      </c>
      <c r="C15" s="4"/>
      <c r="D15" s="4"/>
      <c r="E15" s="4"/>
      <c r="F15" s="4"/>
      <c r="G15" s="16">
        <f>AVERAGE(G14)/8</f>
        <v>0</v>
      </c>
      <c r="H15" s="16"/>
    </row>
    <row r="16" spans="1:8" x14ac:dyDescent="0.25">
      <c r="A16" s="4">
        <v>2</v>
      </c>
      <c r="B16" s="5" t="s">
        <v>14</v>
      </c>
      <c r="C16" s="4"/>
      <c r="D16" s="4"/>
      <c r="E16" s="4"/>
      <c r="F16" s="4"/>
    </row>
    <row r="17" spans="1:8" x14ac:dyDescent="0.25">
      <c r="A17" s="4">
        <v>3</v>
      </c>
      <c r="B17" s="5" t="s">
        <v>15</v>
      </c>
      <c r="C17" s="4"/>
      <c r="D17" s="4"/>
      <c r="E17" s="4"/>
      <c r="F17" s="4"/>
    </row>
    <row r="18" spans="1:8" x14ac:dyDescent="0.25">
      <c r="A18" s="4">
        <v>4</v>
      </c>
      <c r="B18" s="5" t="s">
        <v>16</v>
      </c>
      <c r="C18" s="4"/>
      <c r="D18" s="4"/>
      <c r="E18" s="4"/>
      <c r="F18" s="4"/>
    </row>
    <row r="19" spans="1:8" x14ac:dyDescent="0.25">
      <c r="A19" s="4">
        <v>5</v>
      </c>
      <c r="B19" s="5" t="s">
        <v>17</v>
      </c>
      <c r="C19" s="4"/>
      <c r="D19" s="4"/>
      <c r="E19" s="4"/>
      <c r="F19" s="4"/>
    </row>
    <row r="20" spans="1:8" x14ac:dyDescent="0.25">
      <c r="A20" s="4">
        <v>6</v>
      </c>
      <c r="B20" s="5" t="s">
        <v>18</v>
      </c>
      <c r="C20" s="4"/>
      <c r="D20" s="4"/>
      <c r="E20" s="4"/>
      <c r="F20" s="4"/>
    </row>
    <row r="21" spans="1:8" x14ac:dyDescent="0.25">
      <c r="A21" s="4">
        <v>7</v>
      </c>
      <c r="B21" s="5" t="s">
        <v>19</v>
      </c>
      <c r="C21" s="4"/>
      <c r="D21" s="4"/>
      <c r="E21" s="4"/>
      <c r="F21" s="4"/>
    </row>
    <row r="22" spans="1:8" x14ac:dyDescent="0.25">
      <c r="A22" s="4">
        <v>8</v>
      </c>
      <c r="B22" s="5" t="s">
        <v>20</v>
      </c>
      <c r="C22" s="4"/>
      <c r="D22" s="4"/>
      <c r="E22" s="4"/>
      <c r="F22" s="4"/>
    </row>
    <row r="23" spans="1:8" x14ac:dyDescent="0.25">
      <c r="A23" s="1"/>
    </row>
    <row r="24" spans="1:8" ht="15.75" customHeight="1" x14ac:dyDescent="0.25">
      <c r="A24" s="13" t="s">
        <v>100</v>
      </c>
      <c r="B24" s="13"/>
      <c r="C24" s="12"/>
      <c r="D24" s="12"/>
      <c r="E24" s="12"/>
      <c r="F24" s="12"/>
    </row>
    <row r="25" spans="1:8" x14ac:dyDescent="0.25">
      <c r="A25" s="3" t="s">
        <v>2</v>
      </c>
      <c r="B25" s="3" t="s">
        <v>81</v>
      </c>
      <c r="C25" s="3" t="s">
        <v>3</v>
      </c>
      <c r="D25" s="3" t="s">
        <v>4</v>
      </c>
      <c r="E25" s="3" t="s">
        <v>5</v>
      </c>
      <c r="F25" s="3" t="s">
        <v>109</v>
      </c>
      <c r="G25" s="19">
        <f>SUM(C26:C31)</f>
        <v>0</v>
      </c>
      <c r="H25" s="20">
        <f>SUM(D26:D31)</f>
        <v>0</v>
      </c>
    </row>
    <row r="26" spans="1:8" x14ac:dyDescent="0.25">
      <c r="A26" s="4">
        <v>1</v>
      </c>
      <c r="B26" s="5" t="s">
        <v>21</v>
      </c>
      <c r="C26" s="4"/>
      <c r="D26" s="6"/>
      <c r="E26" s="6"/>
      <c r="F26" s="6"/>
      <c r="G26" s="16">
        <f>AVERAGE(G25)/7</f>
        <v>0</v>
      </c>
      <c r="H26" s="16"/>
    </row>
    <row r="27" spans="1:8" x14ac:dyDescent="0.25">
      <c r="A27" s="4">
        <v>2</v>
      </c>
      <c r="B27" s="5" t="s">
        <v>22</v>
      </c>
      <c r="C27" s="4"/>
      <c r="D27" s="6"/>
      <c r="E27" s="6"/>
      <c r="F27" s="6"/>
      <c r="G27" s="17"/>
    </row>
    <row r="28" spans="1:8" x14ac:dyDescent="0.25">
      <c r="A28" s="4">
        <v>3</v>
      </c>
      <c r="B28" s="5" t="s">
        <v>23</v>
      </c>
      <c r="C28" s="4"/>
      <c r="D28" s="6"/>
      <c r="E28" s="6"/>
      <c r="F28" s="6"/>
      <c r="G28" s="17"/>
    </row>
    <row r="29" spans="1:8" x14ac:dyDescent="0.25">
      <c r="A29" s="4">
        <v>4</v>
      </c>
      <c r="B29" s="5" t="s">
        <v>24</v>
      </c>
      <c r="C29" s="4"/>
      <c r="D29" s="6"/>
      <c r="E29" s="6"/>
      <c r="F29" s="6"/>
      <c r="G29" s="17"/>
    </row>
    <row r="30" spans="1:8" x14ac:dyDescent="0.25">
      <c r="A30" s="4">
        <v>5</v>
      </c>
      <c r="B30" s="5" t="s">
        <v>25</v>
      </c>
      <c r="C30" s="4"/>
      <c r="D30" s="6"/>
      <c r="E30" s="6"/>
      <c r="F30" s="6"/>
      <c r="G30" s="17"/>
    </row>
    <row r="31" spans="1:8" x14ac:dyDescent="0.25">
      <c r="A31" s="4">
        <v>6</v>
      </c>
      <c r="B31" s="5" t="s">
        <v>26</v>
      </c>
      <c r="C31" s="4"/>
      <c r="D31" s="6"/>
      <c r="E31" s="6"/>
      <c r="F31" s="6"/>
      <c r="G31" s="17"/>
    </row>
    <row r="32" spans="1:8" x14ac:dyDescent="0.25">
      <c r="A32" s="7"/>
    </row>
    <row r="33" spans="1:8" ht="15.75" customHeight="1" x14ac:dyDescent="0.25">
      <c r="A33" s="13" t="s">
        <v>101</v>
      </c>
      <c r="B33" s="13"/>
      <c r="C33" s="12"/>
      <c r="D33" s="12"/>
      <c r="E33" s="12"/>
      <c r="F33" s="12"/>
    </row>
    <row r="34" spans="1:8" x14ac:dyDescent="0.25">
      <c r="A34" s="3" t="s">
        <v>2</v>
      </c>
      <c r="B34" s="3" t="s">
        <v>81</v>
      </c>
      <c r="C34" s="3" t="s">
        <v>3</v>
      </c>
      <c r="D34" s="3" t="s">
        <v>4</v>
      </c>
      <c r="E34" s="3" t="s">
        <v>5</v>
      </c>
      <c r="F34" s="3" t="s">
        <v>109</v>
      </c>
      <c r="G34" s="19">
        <f>SUM(C35:C43)</f>
        <v>0</v>
      </c>
      <c r="H34" s="20">
        <f>SUM(D35:D43)</f>
        <v>0</v>
      </c>
    </row>
    <row r="35" spans="1:8" x14ac:dyDescent="0.25">
      <c r="A35" s="4">
        <v>1</v>
      </c>
      <c r="B35" s="5" t="s">
        <v>28</v>
      </c>
      <c r="C35" s="4"/>
      <c r="D35" s="6"/>
      <c r="E35" s="6"/>
      <c r="F35" s="6"/>
      <c r="G35" s="16">
        <f>AVERAGE(G34)/10</f>
        <v>0</v>
      </c>
      <c r="H35" s="16"/>
    </row>
    <row r="36" spans="1:8" x14ac:dyDescent="0.25">
      <c r="A36" s="4">
        <v>2</v>
      </c>
      <c r="B36" s="5" t="s">
        <v>29</v>
      </c>
      <c r="C36" s="4"/>
      <c r="D36" s="6"/>
      <c r="E36" s="6"/>
      <c r="F36" s="6"/>
      <c r="G36" s="15"/>
    </row>
    <row r="37" spans="1:8" x14ac:dyDescent="0.25">
      <c r="A37" s="4">
        <v>3</v>
      </c>
      <c r="B37" s="5" t="s">
        <v>30</v>
      </c>
      <c r="C37" s="4"/>
      <c r="D37" s="6"/>
      <c r="E37" s="6"/>
      <c r="F37" s="6"/>
      <c r="G37" s="15"/>
    </row>
    <row r="38" spans="1:8" x14ac:dyDescent="0.25">
      <c r="A38" s="4">
        <v>4</v>
      </c>
      <c r="B38" s="5" t="s">
        <v>31</v>
      </c>
      <c r="C38" s="4"/>
      <c r="D38" s="6"/>
      <c r="E38" s="6"/>
      <c r="F38" s="6"/>
      <c r="G38" s="15"/>
    </row>
    <row r="39" spans="1:8" x14ac:dyDescent="0.25">
      <c r="A39" s="4">
        <v>5</v>
      </c>
      <c r="B39" s="5" t="s">
        <v>32</v>
      </c>
      <c r="C39" s="4"/>
      <c r="D39" s="6"/>
      <c r="E39" s="6"/>
      <c r="F39" s="6"/>
      <c r="G39" s="15"/>
    </row>
    <row r="40" spans="1:8" x14ac:dyDescent="0.25">
      <c r="A40" s="4">
        <v>6</v>
      </c>
      <c r="B40" s="5" t="s">
        <v>33</v>
      </c>
      <c r="C40" s="4"/>
      <c r="D40" s="6"/>
      <c r="E40" s="6"/>
      <c r="F40" s="6"/>
      <c r="G40" s="15"/>
    </row>
    <row r="41" spans="1:8" x14ac:dyDescent="0.25">
      <c r="A41" s="4">
        <v>7</v>
      </c>
      <c r="B41" s="5" t="s">
        <v>34</v>
      </c>
      <c r="C41" s="4"/>
      <c r="D41" s="6"/>
      <c r="E41" s="6"/>
      <c r="F41" s="6"/>
      <c r="G41" s="15"/>
    </row>
    <row r="42" spans="1:8" x14ac:dyDescent="0.25">
      <c r="A42" s="4">
        <v>8</v>
      </c>
      <c r="B42" s="5" t="s">
        <v>35</v>
      </c>
      <c r="C42" s="4"/>
      <c r="D42" s="6"/>
      <c r="E42" s="6"/>
      <c r="F42" s="6"/>
      <c r="G42" s="15"/>
    </row>
    <row r="43" spans="1:8" x14ac:dyDescent="0.25">
      <c r="A43" s="4">
        <v>9</v>
      </c>
      <c r="B43" s="5" t="s">
        <v>36</v>
      </c>
      <c r="C43" s="4"/>
      <c r="D43" s="6"/>
      <c r="E43" s="6"/>
      <c r="F43" s="6"/>
      <c r="G43" s="15"/>
    </row>
    <row r="44" spans="1:8" x14ac:dyDescent="0.25">
      <c r="A44" s="1"/>
    </row>
    <row r="45" spans="1:8" ht="15.75" customHeight="1" x14ac:dyDescent="0.25">
      <c r="A45" s="13" t="s">
        <v>102</v>
      </c>
      <c r="B45" s="13"/>
      <c r="C45" s="12"/>
      <c r="D45" s="12"/>
      <c r="E45" s="12"/>
      <c r="F45" s="12"/>
    </row>
    <row r="46" spans="1:8" x14ac:dyDescent="0.25">
      <c r="A46" s="3" t="s">
        <v>2</v>
      </c>
      <c r="B46" s="3" t="s">
        <v>81</v>
      </c>
      <c r="C46" s="3" t="s">
        <v>3</v>
      </c>
      <c r="D46" s="3" t="s">
        <v>4</v>
      </c>
      <c r="E46" s="3" t="s">
        <v>5</v>
      </c>
      <c r="F46" s="3" t="s">
        <v>109</v>
      </c>
      <c r="G46" s="19">
        <f>SUM(C47:C57)</f>
        <v>0</v>
      </c>
      <c r="H46" s="20">
        <f>SUM(D47:D57)</f>
        <v>0</v>
      </c>
    </row>
    <row r="47" spans="1:8" x14ac:dyDescent="0.25">
      <c r="A47" s="4">
        <v>1</v>
      </c>
      <c r="B47" s="8" t="s">
        <v>38</v>
      </c>
      <c r="C47" s="4"/>
      <c r="D47" s="6"/>
      <c r="E47" s="6"/>
      <c r="F47" s="6"/>
      <c r="G47" s="16">
        <f>AVERAGE(G46)/12</f>
        <v>0</v>
      </c>
      <c r="H47" s="16"/>
    </row>
    <row r="48" spans="1:8" x14ac:dyDescent="0.25">
      <c r="A48" s="4">
        <v>2</v>
      </c>
      <c r="B48" s="8" t="s">
        <v>39</v>
      </c>
      <c r="C48" s="4"/>
      <c r="D48" s="6"/>
      <c r="E48" s="6"/>
      <c r="F48" s="6"/>
      <c r="G48" s="17"/>
    </row>
    <row r="49" spans="1:8" x14ac:dyDescent="0.25">
      <c r="A49" s="4">
        <v>3</v>
      </c>
      <c r="B49" s="8" t="s">
        <v>116</v>
      </c>
      <c r="C49" s="4"/>
      <c r="D49" s="6"/>
      <c r="E49" s="6"/>
      <c r="F49" s="6"/>
      <c r="G49" s="17"/>
    </row>
    <row r="50" spans="1:8" x14ac:dyDescent="0.25">
      <c r="A50" s="4">
        <v>4</v>
      </c>
      <c r="B50" s="8" t="s">
        <v>41</v>
      </c>
      <c r="C50" s="4"/>
      <c r="D50" s="6"/>
      <c r="E50" s="6"/>
      <c r="F50" s="6"/>
      <c r="G50" s="17"/>
    </row>
    <row r="51" spans="1:8" x14ac:dyDescent="0.25">
      <c r="A51" s="4">
        <v>5</v>
      </c>
      <c r="B51" s="8" t="s">
        <v>111</v>
      </c>
      <c r="C51" s="4"/>
      <c r="D51" s="6"/>
      <c r="E51" s="6"/>
      <c r="F51" s="6"/>
      <c r="G51" s="17"/>
    </row>
    <row r="52" spans="1:8" x14ac:dyDescent="0.25">
      <c r="A52" s="4">
        <v>6</v>
      </c>
      <c r="B52" s="8" t="s">
        <v>42</v>
      </c>
      <c r="C52" s="4"/>
      <c r="D52" s="6"/>
      <c r="E52" s="6"/>
      <c r="F52" s="6"/>
      <c r="G52" s="17"/>
    </row>
    <row r="53" spans="1:8" x14ac:dyDescent="0.25">
      <c r="A53" s="4">
        <v>7</v>
      </c>
      <c r="B53" s="8" t="s">
        <v>43</v>
      </c>
      <c r="C53" s="4"/>
      <c r="D53" s="6"/>
      <c r="E53" s="6"/>
      <c r="F53" s="6"/>
      <c r="G53" s="17"/>
    </row>
    <row r="54" spans="1:8" x14ac:dyDescent="0.25">
      <c r="A54" s="4">
        <v>9</v>
      </c>
      <c r="B54" s="8" t="s">
        <v>45</v>
      </c>
      <c r="C54" s="4"/>
      <c r="D54" s="6"/>
      <c r="E54" s="6"/>
      <c r="F54" s="6"/>
      <c r="G54" s="17"/>
    </row>
    <row r="55" spans="1:8" x14ac:dyDescent="0.25">
      <c r="A55" s="4">
        <v>10</v>
      </c>
      <c r="B55" s="8" t="s">
        <v>46</v>
      </c>
      <c r="C55" s="4"/>
      <c r="D55" s="6"/>
      <c r="E55" s="6"/>
      <c r="F55" s="6"/>
      <c r="G55" s="17"/>
    </row>
    <row r="56" spans="1:8" x14ac:dyDescent="0.25">
      <c r="A56" s="4">
        <v>11</v>
      </c>
      <c r="B56" s="8" t="s">
        <v>47</v>
      </c>
      <c r="C56" s="4"/>
      <c r="D56" s="6"/>
      <c r="E56" s="6"/>
      <c r="F56" s="6"/>
      <c r="G56" s="17"/>
    </row>
    <row r="57" spans="1:8" x14ac:dyDescent="0.25">
      <c r="A57" s="4">
        <v>12</v>
      </c>
      <c r="B57" s="8" t="s">
        <v>48</v>
      </c>
      <c r="C57" s="4"/>
      <c r="D57" s="6"/>
      <c r="E57" s="6"/>
      <c r="F57" s="6"/>
      <c r="G57" s="17"/>
    </row>
    <row r="58" spans="1:8" x14ac:dyDescent="0.25">
      <c r="A58" s="1"/>
    </row>
    <row r="59" spans="1:8" ht="15.75" customHeight="1" x14ac:dyDescent="0.25">
      <c r="A59" s="13" t="s">
        <v>103</v>
      </c>
      <c r="B59" s="13"/>
      <c r="C59" s="12"/>
      <c r="D59" s="12"/>
      <c r="E59" s="12"/>
      <c r="F59" s="12"/>
    </row>
    <row r="60" spans="1:8" x14ac:dyDescent="0.25">
      <c r="A60" s="3" t="s">
        <v>2</v>
      </c>
      <c r="B60" s="3" t="s">
        <v>81</v>
      </c>
      <c r="C60" s="3" t="s">
        <v>3</v>
      </c>
      <c r="D60" s="3" t="s">
        <v>4</v>
      </c>
      <c r="E60" s="3" t="s">
        <v>5</v>
      </c>
      <c r="F60" s="3" t="s">
        <v>109</v>
      </c>
      <c r="G60" s="19">
        <f>SUM(C61:C66)</f>
        <v>0</v>
      </c>
      <c r="H60" s="20">
        <f>SUM(D61:D66)</f>
        <v>0</v>
      </c>
    </row>
    <row r="61" spans="1:8" x14ac:dyDescent="0.25">
      <c r="A61" s="4">
        <v>1</v>
      </c>
      <c r="B61" s="5" t="s">
        <v>49</v>
      </c>
      <c r="C61" s="3"/>
      <c r="D61" s="3"/>
      <c r="E61" s="3"/>
      <c r="F61" s="3"/>
      <c r="G61" s="16">
        <f>AVERAGE(G60)/6</f>
        <v>0</v>
      </c>
      <c r="H61" s="16"/>
    </row>
    <row r="62" spans="1:8" x14ac:dyDescent="0.25">
      <c r="A62" s="4">
        <v>2</v>
      </c>
      <c r="B62" s="5" t="s">
        <v>50</v>
      </c>
      <c r="C62" s="3"/>
      <c r="D62" s="3"/>
      <c r="E62" s="3"/>
      <c r="F62" s="3"/>
    </row>
    <row r="63" spans="1:8" x14ac:dyDescent="0.25">
      <c r="A63" s="4">
        <v>3</v>
      </c>
      <c r="B63" s="5" t="s">
        <v>51</v>
      </c>
      <c r="C63" s="3"/>
      <c r="D63" s="3"/>
      <c r="E63" s="3"/>
      <c r="F63" s="3"/>
    </row>
    <row r="64" spans="1:8" x14ac:dyDescent="0.25">
      <c r="A64" s="4">
        <v>4</v>
      </c>
      <c r="B64" s="5" t="s">
        <v>52</v>
      </c>
      <c r="C64" s="3"/>
      <c r="D64" s="3"/>
      <c r="E64" s="3"/>
      <c r="F64" s="3"/>
    </row>
    <row r="65" spans="1:8" x14ac:dyDescent="0.25">
      <c r="A65" s="4">
        <v>5</v>
      </c>
      <c r="B65" s="5" t="s">
        <v>53</v>
      </c>
      <c r="C65" s="3"/>
      <c r="D65" s="3"/>
      <c r="E65" s="3"/>
      <c r="F65" s="3"/>
    </row>
    <row r="66" spans="1:8" x14ac:dyDescent="0.25">
      <c r="A66" s="4">
        <v>6</v>
      </c>
      <c r="B66" s="5" t="s">
        <v>54</v>
      </c>
      <c r="C66" s="3"/>
      <c r="D66" s="3"/>
      <c r="E66" s="3"/>
      <c r="F66" s="3"/>
    </row>
    <row r="67" spans="1:8" x14ac:dyDescent="0.25">
      <c r="A67" s="1"/>
    </row>
    <row r="68" spans="1:8" ht="15.75" customHeight="1" x14ac:dyDescent="0.25">
      <c r="A68" s="13" t="s">
        <v>104</v>
      </c>
      <c r="B68" s="13"/>
      <c r="C68" s="12"/>
      <c r="D68" s="12"/>
      <c r="E68" s="12"/>
      <c r="F68" s="12"/>
    </row>
    <row r="69" spans="1:8" x14ac:dyDescent="0.25">
      <c r="A69" s="3" t="s">
        <v>2</v>
      </c>
      <c r="B69" s="3" t="s">
        <v>81</v>
      </c>
      <c r="C69" s="3" t="s">
        <v>3</v>
      </c>
      <c r="D69" s="3" t="s">
        <v>4</v>
      </c>
      <c r="E69" s="3" t="s">
        <v>5</v>
      </c>
      <c r="F69" s="3" t="s">
        <v>109</v>
      </c>
      <c r="G69" s="19">
        <f>SUM(C70:C76)</f>
        <v>0</v>
      </c>
      <c r="H69" s="20">
        <f>SUM(D70:D76)</f>
        <v>0</v>
      </c>
    </row>
    <row r="70" spans="1:8" x14ac:dyDescent="0.25">
      <c r="A70" s="4">
        <v>1</v>
      </c>
      <c r="B70" s="8" t="s">
        <v>55</v>
      </c>
      <c r="C70" s="4"/>
      <c r="D70" s="6"/>
      <c r="E70" s="6"/>
      <c r="F70" s="6"/>
      <c r="G70" s="16">
        <f>AVERAGE(G69)/9</f>
        <v>0</v>
      </c>
      <c r="H70" s="16"/>
    </row>
    <row r="71" spans="1:8" x14ac:dyDescent="0.25">
      <c r="A71" s="4">
        <v>2</v>
      </c>
      <c r="B71" s="8" t="s">
        <v>56</v>
      </c>
      <c r="C71" s="4"/>
      <c r="D71" s="6"/>
      <c r="E71" s="6"/>
      <c r="F71" s="6"/>
      <c r="G71" s="17"/>
    </row>
    <row r="72" spans="1:8" x14ac:dyDescent="0.25">
      <c r="A72" s="4">
        <v>3</v>
      </c>
      <c r="B72" s="8" t="s">
        <v>57</v>
      </c>
      <c r="C72" s="4"/>
      <c r="D72" s="6"/>
      <c r="E72" s="6"/>
      <c r="F72" s="6"/>
      <c r="G72" s="17"/>
    </row>
    <row r="73" spans="1:8" x14ac:dyDescent="0.25">
      <c r="A73" s="4">
        <v>4</v>
      </c>
      <c r="B73" s="8" t="s">
        <v>60</v>
      </c>
      <c r="C73" s="4"/>
      <c r="D73" s="6"/>
      <c r="E73" s="6"/>
      <c r="F73" s="6"/>
      <c r="G73" s="17"/>
    </row>
    <row r="74" spans="1:8" x14ac:dyDescent="0.25">
      <c r="A74" s="4">
        <v>5</v>
      </c>
      <c r="B74" s="8" t="s">
        <v>61</v>
      </c>
      <c r="C74" s="4"/>
      <c r="D74" s="6"/>
      <c r="E74" s="6"/>
      <c r="F74" s="6"/>
      <c r="G74" s="17"/>
    </row>
    <row r="75" spans="1:8" x14ac:dyDescent="0.25">
      <c r="A75" s="4">
        <v>6</v>
      </c>
      <c r="B75" s="8" t="s">
        <v>62</v>
      </c>
      <c r="C75" s="4"/>
      <c r="D75" s="6"/>
      <c r="E75" s="6"/>
      <c r="F75" s="6"/>
      <c r="G75" s="17"/>
    </row>
    <row r="76" spans="1:8" x14ac:dyDescent="0.25">
      <c r="A76" s="4">
        <v>7</v>
      </c>
      <c r="B76" s="8" t="s">
        <v>63</v>
      </c>
      <c r="C76" s="4"/>
      <c r="D76" s="6"/>
      <c r="E76" s="6"/>
      <c r="F76" s="6"/>
      <c r="G76" s="17"/>
    </row>
    <row r="77" spans="1:8" x14ac:dyDescent="0.25">
      <c r="A77" s="7"/>
    </row>
    <row r="78" spans="1:8" ht="15.75" customHeight="1" x14ac:dyDescent="0.25">
      <c r="A78" s="13" t="s">
        <v>105</v>
      </c>
      <c r="B78" s="13"/>
      <c r="C78" s="12"/>
      <c r="D78" s="12"/>
      <c r="E78" s="12"/>
      <c r="F78" s="12"/>
    </row>
    <row r="79" spans="1:8" x14ac:dyDescent="0.25">
      <c r="A79" s="3" t="s">
        <v>2</v>
      </c>
      <c r="B79" s="3" t="s">
        <v>81</v>
      </c>
      <c r="C79" s="3" t="s">
        <v>3</v>
      </c>
      <c r="D79" s="3" t="s">
        <v>4</v>
      </c>
      <c r="E79" s="3" t="s">
        <v>5</v>
      </c>
      <c r="F79" s="3" t="s">
        <v>109</v>
      </c>
      <c r="G79" s="19">
        <f>SUM(C80:C88)</f>
        <v>0</v>
      </c>
      <c r="H79" s="20">
        <f>SUM(D80:D88)</f>
        <v>0</v>
      </c>
    </row>
    <row r="80" spans="1:8" x14ac:dyDescent="0.25">
      <c r="A80" s="4">
        <v>1</v>
      </c>
      <c r="B80" s="8" t="s">
        <v>55</v>
      </c>
      <c r="C80" s="4"/>
      <c r="D80" s="6"/>
      <c r="E80" s="6"/>
      <c r="F80" s="6"/>
      <c r="G80" s="16">
        <f>AVERAGE(G79)/9</f>
        <v>0</v>
      </c>
      <c r="H80" s="16"/>
    </row>
    <row r="81" spans="1:8" x14ac:dyDescent="0.25">
      <c r="A81" s="4">
        <v>2</v>
      </c>
      <c r="B81" s="5" t="s">
        <v>64</v>
      </c>
      <c r="C81" s="4"/>
      <c r="D81" s="6"/>
      <c r="E81" s="6"/>
      <c r="F81" s="6"/>
      <c r="G81" s="17"/>
    </row>
    <row r="82" spans="1:8" x14ac:dyDescent="0.25">
      <c r="A82" s="4">
        <v>3</v>
      </c>
      <c r="B82" s="5" t="s">
        <v>65</v>
      </c>
      <c r="C82" s="4"/>
      <c r="D82" s="6"/>
      <c r="E82" s="6"/>
      <c r="F82" s="6"/>
      <c r="G82" s="17"/>
    </row>
    <row r="83" spans="1:8" x14ac:dyDescent="0.25">
      <c r="A83" s="4">
        <v>4</v>
      </c>
      <c r="B83" s="5" t="s">
        <v>66</v>
      </c>
      <c r="C83" s="4"/>
      <c r="D83" s="6"/>
      <c r="E83" s="6"/>
      <c r="F83" s="6"/>
      <c r="G83" s="17"/>
    </row>
    <row r="84" spans="1:8" x14ac:dyDescent="0.25">
      <c r="A84" s="4">
        <v>5</v>
      </c>
      <c r="B84" s="5" t="s">
        <v>67</v>
      </c>
      <c r="C84" s="4"/>
      <c r="D84" s="6"/>
      <c r="E84" s="6"/>
      <c r="F84" s="6"/>
      <c r="G84" s="17"/>
    </row>
    <row r="85" spans="1:8" x14ac:dyDescent="0.25">
      <c r="A85" s="4">
        <v>6</v>
      </c>
      <c r="B85" s="5" t="s">
        <v>68</v>
      </c>
      <c r="C85" s="4"/>
      <c r="D85" s="6"/>
      <c r="E85" s="6"/>
      <c r="F85" s="6"/>
      <c r="G85" s="17"/>
    </row>
    <row r="86" spans="1:8" x14ac:dyDescent="0.25">
      <c r="A86" s="4">
        <v>7</v>
      </c>
      <c r="B86" s="5" t="s">
        <v>69</v>
      </c>
      <c r="C86" s="4"/>
      <c r="D86" s="6"/>
      <c r="E86" s="6"/>
      <c r="F86" s="6"/>
      <c r="G86" s="17"/>
    </row>
    <row r="87" spans="1:8" x14ac:dyDescent="0.25">
      <c r="A87" s="4">
        <v>8</v>
      </c>
      <c r="B87" s="5" t="s">
        <v>70</v>
      </c>
      <c r="C87" s="4"/>
      <c r="D87" s="6"/>
      <c r="E87" s="6"/>
      <c r="F87" s="6"/>
      <c r="G87" s="17"/>
    </row>
    <row r="88" spans="1:8" x14ac:dyDescent="0.25">
      <c r="A88" s="4">
        <v>9</v>
      </c>
      <c r="B88" s="5" t="s">
        <v>71</v>
      </c>
      <c r="C88" s="4"/>
      <c r="D88" s="6"/>
      <c r="E88" s="6"/>
      <c r="F88" s="6"/>
      <c r="G88" s="17"/>
    </row>
    <row r="89" spans="1:8" x14ac:dyDescent="0.25">
      <c r="A89" s="7"/>
    </row>
    <row r="90" spans="1:8" ht="15.75" customHeight="1" x14ac:dyDescent="0.25">
      <c r="A90" s="13" t="s">
        <v>106</v>
      </c>
      <c r="B90" s="13"/>
      <c r="C90" s="12"/>
      <c r="D90" s="12"/>
      <c r="E90" s="12"/>
      <c r="F90" s="12"/>
    </row>
    <row r="91" spans="1:8" x14ac:dyDescent="0.25">
      <c r="A91" s="3" t="s">
        <v>2</v>
      </c>
      <c r="B91" s="3" t="s">
        <v>81</v>
      </c>
      <c r="C91" s="3" t="s">
        <v>3</v>
      </c>
      <c r="D91" s="3" t="s">
        <v>4</v>
      </c>
      <c r="E91" s="3" t="s">
        <v>5</v>
      </c>
      <c r="F91" s="3" t="s">
        <v>109</v>
      </c>
      <c r="G91" s="19">
        <f>SUM(C92:C93)</f>
        <v>0</v>
      </c>
      <c r="H91" s="20">
        <f>SUM(D92:D93)</f>
        <v>0</v>
      </c>
    </row>
    <row r="92" spans="1:8" x14ac:dyDescent="0.25">
      <c r="A92" s="4">
        <v>1</v>
      </c>
      <c r="B92" s="8" t="s">
        <v>72</v>
      </c>
      <c r="C92" s="4"/>
      <c r="D92" s="6"/>
      <c r="E92" s="6"/>
      <c r="F92" s="6"/>
      <c r="G92" s="16">
        <f>AVERAGE(G91)/2</f>
        <v>0</v>
      </c>
      <c r="H92" s="16"/>
    </row>
    <row r="93" spans="1:8" x14ac:dyDescent="0.25">
      <c r="A93" s="4">
        <v>2</v>
      </c>
      <c r="B93" s="5" t="s">
        <v>73</v>
      </c>
      <c r="C93" s="4"/>
      <c r="D93" s="6"/>
      <c r="E93" s="6"/>
      <c r="F93" s="6"/>
      <c r="G93" s="17"/>
    </row>
    <row r="94" spans="1:8" x14ac:dyDescent="0.25">
      <c r="A94" s="1"/>
    </row>
    <row r="95" spans="1:8" ht="15.75" customHeight="1" x14ac:dyDescent="0.25">
      <c r="A95" s="13" t="s">
        <v>107</v>
      </c>
      <c r="B95" s="13"/>
      <c r="C95" s="12"/>
      <c r="D95" s="12"/>
      <c r="E95" s="12"/>
      <c r="F95" s="12"/>
    </row>
    <row r="96" spans="1:8" x14ac:dyDescent="0.25">
      <c r="A96" s="3" t="s">
        <v>2</v>
      </c>
      <c r="B96" s="3" t="s">
        <v>81</v>
      </c>
      <c r="C96" s="3" t="s">
        <v>3</v>
      </c>
      <c r="D96" s="3" t="s">
        <v>4</v>
      </c>
      <c r="E96" s="3" t="s">
        <v>5</v>
      </c>
      <c r="F96" s="3" t="s">
        <v>109</v>
      </c>
      <c r="G96" s="19">
        <f>SUM(C97:C103)</f>
        <v>0</v>
      </c>
      <c r="H96" s="20">
        <f>SUM(D97:D103)</f>
        <v>0</v>
      </c>
    </row>
    <row r="97" spans="1:8" x14ac:dyDescent="0.25">
      <c r="A97" s="4">
        <v>1</v>
      </c>
      <c r="B97" s="5" t="s">
        <v>74</v>
      </c>
      <c r="C97" s="4"/>
      <c r="D97" s="6"/>
      <c r="E97" s="6"/>
      <c r="F97" s="6"/>
      <c r="G97" s="16">
        <f>AVERAGE(G96)/7</f>
        <v>0</v>
      </c>
      <c r="H97" s="16"/>
    </row>
    <row r="98" spans="1:8" x14ac:dyDescent="0.25">
      <c r="A98" s="4">
        <v>2</v>
      </c>
      <c r="B98" s="5" t="s">
        <v>75</v>
      </c>
      <c r="C98" s="4"/>
      <c r="D98" s="6"/>
      <c r="E98" s="6"/>
      <c r="F98" s="6"/>
      <c r="G98" s="17"/>
    </row>
    <row r="99" spans="1:8" x14ac:dyDescent="0.25">
      <c r="A99" s="4">
        <v>3</v>
      </c>
      <c r="B99" s="5" t="s">
        <v>76</v>
      </c>
      <c r="C99" s="4"/>
      <c r="D99" s="6"/>
      <c r="E99" s="6"/>
      <c r="F99" s="6"/>
      <c r="G99" s="17"/>
    </row>
    <row r="100" spans="1:8" x14ac:dyDescent="0.25">
      <c r="A100" s="4">
        <v>4</v>
      </c>
      <c r="B100" s="5" t="s">
        <v>77</v>
      </c>
      <c r="C100" s="4"/>
      <c r="D100" s="6"/>
      <c r="E100" s="6"/>
      <c r="F100" s="6"/>
      <c r="G100" s="17"/>
    </row>
    <row r="101" spans="1:8" x14ac:dyDescent="0.25">
      <c r="A101" s="4">
        <v>5</v>
      </c>
      <c r="B101" s="5" t="s">
        <v>78</v>
      </c>
      <c r="C101" s="4"/>
      <c r="D101" s="6"/>
      <c r="E101" s="6"/>
      <c r="F101" s="6"/>
      <c r="G101" s="17"/>
    </row>
    <row r="102" spans="1:8" x14ac:dyDescent="0.25">
      <c r="A102" s="4">
        <v>6</v>
      </c>
      <c r="B102" s="5" t="s">
        <v>79</v>
      </c>
      <c r="C102" s="4"/>
      <c r="D102" s="6"/>
      <c r="E102" s="6"/>
      <c r="F102" s="6"/>
      <c r="G102" s="17"/>
    </row>
    <row r="103" spans="1:8" x14ac:dyDescent="0.25">
      <c r="A103" s="4">
        <v>7</v>
      </c>
      <c r="B103" s="5" t="s">
        <v>80</v>
      </c>
      <c r="C103" s="4"/>
      <c r="D103" s="6"/>
      <c r="E103" s="6"/>
      <c r="F103" s="6"/>
      <c r="G103" s="17"/>
    </row>
    <row r="104" spans="1:8" x14ac:dyDescent="0.25">
      <c r="A104" s="7"/>
    </row>
    <row r="105" spans="1:8" ht="15.75" customHeight="1" x14ac:dyDescent="0.25">
      <c r="A105" s="13" t="s">
        <v>84</v>
      </c>
      <c r="B105" s="13"/>
      <c r="C105" s="12"/>
      <c r="D105" s="12"/>
      <c r="E105" s="12"/>
      <c r="F105" s="12"/>
    </row>
    <row r="106" spans="1:8" x14ac:dyDescent="0.25">
      <c r="A106" s="3" t="s">
        <v>2</v>
      </c>
      <c r="B106" s="3" t="s">
        <v>81</v>
      </c>
      <c r="C106" s="3" t="s">
        <v>3</v>
      </c>
      <c r="D106" s="3" t="s">
        <v>4</v>
      </c>
      <c r="E106" s="3" t="s">
        <v>5</v>
      </c>
      <c r="F106" s="3" t="s">
        <v>109</v>
      </c>
      <c r="G106" s="19">
        <f>SUM(C107:C114)</f>
        <v>0</v>
      </c>
      <c r="H106" s="20">
        <f>SUM(D107:D114)</f>
        <v>0</v>
      </c>
    </row>
    <row r="107" spans="1:8" x14ac:dyDescent="0.25">
      <c r="A107" s="4">
        <v>1</v>
      </c>
      <c r="B107" s="5" t="s">
        <v>85</v>
      </c>
      <c r="C107" s="3"/>
      <c r="D107" s="3"/>
      <c r="E107" s="3"/>
      <c r="F107" s="3"/>
      <c r="G107" s="16">
        <f>AVERAGE(G106)/8</f>
        <v>0</v>
      </c>
      <c r="H107" s="16"/>
    </row>
    <row r="108" spans="1:8" x14ac:dyDescent="0.25">
      <c r="A108" s="4">
        <v>2</v>
      </c>
      <c r="B108" s="5" t="s">
        <v>86</v>
      </c>
      <c r="C108" s="3"/>
      <c r="D108" s="3"/>
      <c r="E108" s="3"/>
      <c r="F108" s="3"/>
    </row>
    <row r="109" spans="1:8" x14ac:dyDescent="0.25">
      <c r="A109" s="4">
        <v>3</v>
      </c>
      <c r="B109" s="5" t="s">
        <v>87</v>
      </c>
      <c r="C109" s="3"/>
      <c r="D109" s="3"/>
      <c r="E109" s="3"/>
      <c r="F109" s="3"/>
    </row>
    <row r="110" spans="1:8" x14ac:dyDescent="0.25">
      <c r="A110" s="4">
        <v>4</v>
      </c>
      <c r="B110" s="5" t="s">
        <v>88</v>
      </c>
      <c r="C110" s="3"/>
      <c r="D110" s="3"/>
      <c r="E110" s="3"/>
      <c r="F110" s="3"/>
    </row>
    <row r="111" spans="1:8" x14ac:dyDescent="0.25">
      <c r="A111" s="4">
        <v>5</v>
      </c>
      <c r="B111" s="5" t="s">
        <v>89</v>
      </c>
      <c r="C111" s="3"/>
      <c r="D111" s="3"/>
      <c r="E111" s="3"/>
      <c r="F111" s="3"/>
    </row>
    <row r="112" spans="1:8" x14ac:dyDescent="0.25">
      <c r="A112" s="4">
        <v>6</v>
      </c>
      <c r="B112" s="5" t="s">
        <v>87</v>
      </c>
      <c r="C112" s="3"/>
      <c r="D112" s="3"/>
      <c r="E112" s="3"/>
      <c r="F112" s="3"/>
    </row>
    <row r="113" spans="1:6" x14ac:dyDescent="0.25">
      <c r="A113" s="4">
        <v>7</v>
      </c>
      <c r="B113" s="5" t="s">
        <v>90</v>
      </c>
      <c r="C113" s="3"/>
      <c r="D113" s="3"/>
      <c r="E113" s="3"/>
      <c r="F113" s="3"/>
    </row>
    <row r="114" spans="1:6" x14ac:dyDescent="0.25">
      <c r="A114" s="4">
        <v>8</v>
      </c>
      <c r="B114" s="5" t="s">
        <v>91</v>
      </c>
      <c r="C114" s="3"/>
      <c r="D114" s="3"/>
      <c r="E114" s="3"/>
      <c r="F114" s="3"/>
    </row>
    <row r="115" spans="1:6" x14ac:dyDescent="0.25">
      <c r="A115" s="1"/>
    </row>
    <row r="116" spans="1:6" x14ac:dyDescent="0.25">
      <c r="A116" s="1"/>
    </row>
    <row r="117" spans="1:6" x14ac:dyDescent="0.25">
      <c r="A117" s="1"/>
    </row>
    <row r="118" spans="1:6" x14ac:dyDescent="0.25">
      <c r="A118" s="2"/>
    </row>
    <row r="119" spans="1:6" x14ac:dyDescent="0.25">
      <c r="A119" s="2"/>
    </row>
    <row r="120" spans="1:6" x14ac:dyDescent="0.25">
      <c r="A120" s="2"/>
    </row>
  </sheetData>
  <mergeCells count="25">
    <mergeCell ref="G97:H97"/>
    <mergeCell ref="G107:H107"/>
    <mergeCell ref="G47:H47"/>
    <mergeCell ref="G61:H61"/>
    <mergeCell ref="G70:H70"/>
    <mergeCell ref="G80:H80"/>
    <mergeCell ref="G92:H92"/>
    <mergeCell ref="A24:B24"/>
    <mergeCell ref="G6:H6"/>
    <mergeCell ref="G15:H15"/>
    <mergeCell ref="G26:H26"/>
    <mergeCell ref="G35:H35"/>
    <mergeCell ref="A1:F1"/>
    <mergeCell ref="A2:B2"/>
    <mergeCell ref="A3:B3"/>
    <mergeCell ref="A4:B4"/>
    <mergeCell ref="A13:B13"/>
    <mergeCell ref="A95:B95"/>
    <mergeCell ref="A105:B105"/>
    <mergeCell ref="A33:B33"/>
    <mergeCell ref="A45:B45"/>
    <mergeCell ref="A59:B59"/>
    <mergeCell ref="A68:B68"/>
    <mergeCell ref="A78:B78"/>
    <mergeCell ref="A90:B9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A73" workbookViewId="0">
      <selection activeCell="B88" sqref="B88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SUM(C6:C9)</f>
        <v>0</v>
      </c>
      <c r="H5" s="20">
        <f>SUM(D6:D9)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9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10</v>
      </c>
      <c r="C9" s="4"/>
      <c r="D9" s="6"/>
      <c r="E9" s="6"/>
      <c r="F9" s="6"/>
      <c r="G9" s="15"/>
    </row>
    <row r="10" spans="1:8" x14ac:dyDescent="0.25">
      <c r="A10" s="1"/>
    </row>
    <row r="11" spans="1:8" ht="15.75" customHeight="1" x14ac:dyDescent="0.25">
      <c r="A11" s="13" t="s">
        <v>99</v>
      </c>
      <c r="B11" s="13"/>
      <c r="C11" s="12"/>
      <c r="D11" s="12"/>
      <c r="E11" s="12"/>
      <c r="F11" s="12"/>
    </row>
    <row r="12" spans="1:8" x14ac:dyDescent="0.25">
      <c r="A12" s="3" t="s">
        <v>2</v>
      </c>
      <c r="B12" s="3" t="s">
        <v>81</v>
      </c>
      <c r="C12" s="3" t="s">
        <v>3</v>
      </c>
      <c r="D12" s="3" t="s">
        <v>4</v>
      </c>
      <c r="E12" s="3" t="s">
        <v>5</v>
      </c>
      <c r="F12" s="3" t="s">
        <v>109</v>
      </c>
      <c r="G12" s="19">
        <f>SUM(C13:C20)</f>
        <v>0</v>
      </c>
      <c r="H12" s="20">
        <f>SUM(D13:D20)</f>
        <v>0</v>
      </c>
    </row>
    <row r="13" spans="1:8" x14ac:dyDescent="0.25">
      <c r="A13" s="4">
        <v>1</v>
      </c>
      <c r="B13" s="5" t="s">
        <v>13</v>
      </c>
      <c r="C13" s="4"/>
      <c r="D13" s="4"/>
      <c r="E13" s="4"/>
      <c r="F13" s="4"/>
      <c r="G13" s="16">
        <f>AVERAGE(G12)/8</f>
        <v>0</v>
      </c>
      <c r="H13" s="16"/>
    </row>
    <row r="14" spans="1:8" x14ac:dyDescent="0.25">
      <c r="A14" s="4">
        <v>2</v>
      </c>
      <c r="B14" s="5" t="s">
        <v>14</v>
      </c>
      <c r="C14" s="4"/>
      <c r="D14" s="4"/>
      <c r="E14" s="4"/>
      <c r="F14" s="4"/>
    </row>
    <row r="15" spans="1:8" x14ac:dyDescent="0.25">
      <c r="A15" s="4">
        <v>3</v>
      </c>
      <c r="B15" s="5" t="s">
        <v>15</v>
      </c>
      <c r="C15" s="4"/>
      <c r="D15" s="4"/>
      <c r="E15" s="4"/>
      <c r="F15" s="4"/>
    </row>
    <row r="16" spans="1:8" x14ac:dyDescent="0.25">
      <c r="A16" s="4">
        <v>4</v>
      </c>
      <c r="B16" s="5" t="s">
        <v>16</v>
      </c>
      <c r="C16" s="4"/>
      <c r="D16" s="4"/>
      <c r="E16" s="4"/>
      <c r="F16" s="4"/>
    </row>
    <row r="17" spans="1:8" x14ac:dyDescent="0.25">
      <c r="A17" s="4">
        <v>5</v>
      </c>
      <c r="B17" s="5" t="s">
        <v>17</v>
      </c>
      <c r="C17" s="4"/>
      <c r="D17" s="4"/>
      <c r="E17" s="4"/>
      <c r="F17" s="4"/>
    </row>
    <row r="18" spans="1:8" x14ac:dyDescent="0.25">
      <c r="A18" s="4">
        <v>6</v>
      </c>
      <c r="B18" s="5" t="s">
        <v>18</v>
      </c>
      <c r="C18" s="4"/>
      <c r="D18" s="4"/>
      <c r="E18" s="4"/>
      <c r="F18" s="4"/>
    </row>
    <row r="19" spans="1:8" x14ac:dyDescent="0.25">
      <c r="A19" s="4">
        <v>7</v>
      </c>
      <c r="B19" s="5" t="s">
        <v>19</v>
      </c>
      <c r="C19" s="4"/>
      <c r="D19" s="4"/>
      <c r="E19" s="4"/>
      <c r="F19" s="4"/>
    </row>
    <row r="20" spans="1:8" x14ac:dyDescent="0.25">
      <c r="A20" s="4">
        <v>8</v>
      </c>
      <c r="B20" s="5" t="s">
        <v>20</v>
      </c>
      <c r="C20" s="4"/>
      <c r="D20" s="4"/>
      <c r="E20" s="4"/>
      <c r="F20" s="4"/>
    </row>
    <row r="21" spans="1:8" x14ac:dyDescent="0.25">
      <c r="A21" s="1"/>
    </row>
    <row r="22" spans="1:8" ht="15.75" customHeight="1" x14ac:dyDescent="0.25">
      <c r="A22" s="13" t="s">
        <v>102</v>
      </c>
      <c r="B22" s="13"/>
      <c r="C22" s="12"/>
      <c r="D22" s="12"/>
      <c r="E22" s="12"/>
      <c r="F22" s="12"/>
    </row>
    <row r="23" spans="1:8" x14ac:dyDescent="0.25">
      <c r="A23" s="3" t="s">
        <v>2</v>
      </c>
      <c r="B23" s="3" t="s">
        <v>81</v>
      </c>
      <c r="C23" s="3" t="s">
        <v>3</v>
      </c>
      <c r="D23" s="3" t="s">
        <v>4</v>
      </c>
      <c r="E23" s="3" t="s">
        <v>5</v>
      </c>
      <c r="F23" s="3" t="s">
        <v>109</v>
      </c>
      <c r="G23" s="19">
        <f>SUM(C24:C30)</f>
        <v>0</v>
      </c>
      <c r="H23" s="20">
        <f>SUM(D24:D30)</f>
        <v>0</v>
      </c>
    </row>
    <row r="24" spans="1:8" x14ac:dyDescent="0.25">
      <c r="A24" s="4">
        <v>1</v>
      </c>
      <c r="B24" s="8" t="s">
        <v>38</v>
      </c>
      <c r="C24" s="4"/>
      <c r="D24" s="6"/>
      <c r="E24" s="6"/>
      <c r="F24" s="6"/>
      <c r="G24" s="16">
        <f>AVERAGE(G23)/12</f>
        <v>0</v>
      </c>
      <c r="H24" s="16"/>
    </row>
    <row r="25" spans="1:8" x14ac:dyDescent="0.25">
      <c r="A25" s="4">
        <v>2</v>
      </c>
      <c r="B25" s="8" t="s">
        <v>117</v>
      </c>
      <c r="C25" s="4"/>
      <c r="D25" s="6"/>
      <c r="E25" s="6"/>
      <c r="F25" s="6"/>
      <c r="G25" s="17"/>
    </row>
    <row r="26" spans="1:8" x14ac:dyDescent="0.25">
      <c r="A26" s="4">
        <v>3</v>
      </c>
      <c r="B26" s="8" t="s">
        <v>40</v>
      </c>
      <c r="C26" s="4"/>
      <c r="D26" s="6"/>
      <c r="E26" s="6"/>
      <c r="F26" s="6"/>
      <c r="G26" s="17"/>
    </row>
    <row r="27" spans="1:8" x14ac:dyDescent="0.25">
      <c r="A27" s="4">
        <v>4</v>
      </c>
      <c r="B27" s="8" t="s">
        <v>45</v>
      </c>
      <c r="C27" s="4"/>
      <c r="D27" s="6"/>
      <c r="E27" s="6"/>
      <c r="F27" s="6"/>
      <c r="G27" s="17"/>
    </row>
    <row r="28" spans="1:8" x14ac:dyDescent="0.25">
      <c r="A28" s="4">
        <v>5</v>
      </c>
      <c r="B28" s="8" t="s">
        <v>46</v>
      </c>
      <c r="C28" s="4"/>
      <c r="D28" s="6"/>
      <c r="E28" s="6"/>
      <c r="F28" s="6"/>
      <c r="G28" s="17"/>
    </row>
    <row r="29" spans="1:8" x14ac:dyDescent="0.25">
      <c r="A29" s="4">
        <v>6</v>
      </c>
      <c r="B29" s="8" t="s">
        <v>47</v>
      </c>
      <c r="C29" s="4"/>
      <c r="D29" s="6"/>
      <c r="E29" s="6"/>
      <c r="F29" s="6"/>
      <c r="G29" s="17"/>
    </row>
    <row r="30" spans="1:8" x14ac:dyDescent="0.25">
      <c r="A30" s="4">
        <v>7</v>
      </c>
      <c r="B30" s="8" t="s">
        <v>48</v>
      </c>
      <c r="C30" s="4"/>
      <c r="D30" s="6"/>
      <c r="E30" s="6"/>
      <c r="F30" s="6"/>
      <c r="G30" s="17"/>
    </row>
    <row r="31" spans="1:8" x14ac:dyDescent="0.25">
      <c r="A31" s="1"/>
    </row>
    <row r="32" spans="1:8" ht="15.75" customHeight="1" x14ac:dyDescent="0.25">
      <c r="A32" s="13" t="s">
        <v>103</v>
      </c>
      <c r="B32" s="13"/>
      <c r="C32" s="12"/>
      <c r="D32" s="12"/>
      <c r="E32" s="12"/>
      <c r="F32" s="12"/>
    </row>
    <row r="33" spans="1:8" x14ac:dyDescent="0.25">
      <c r="A33" s="3" t="s">
        <v>2</v>
      </c>
      <c r="B33" s="3" t="s">
        <v>81</v>
      </c>
      <c r="C33" s="3" t="s">
        <v>3</v>
      </c>
      <c r="D33" s="3" t="s">
        <v>4</v>
      </c>
      <c r="E33" s="3" t="s">
        <v>5</v>
      </c>
      <c r="F33" s="3" t="s">
        <v>109</v>
      </c>
      <c r="G33" s="19">
        <f>SUM(C34:C38)</f>
        <v>0</v>
      </c>
      <c r="H33" s="20">
        <f>SUM(D34:D38)</f>
        <v>0</v>
      </c>
    </row>
    <row r="34" spans="1:8" x14ac:dyDescent="0.25">
      <c r="A34" s="4">
        <v>1</v>
      </c>
      <c r="B34" s="5" t="s">
        <v>49</v>
      </c>
      <c r="C34" s="3"/>
      <c r="D34" s="3"/>
      <c r="E34" s="3"/>
      <c r="F34" s="3"/>
      <c r="G34" s="16">
        <f>AVERAGE(G33)/6</f>
        <v>0</v>
      </c>
      <c r="H34" s="16"/>
    </row>
    <row r="35" spans="1:8" x14ac:dyDescent="0.25">
      <c r="A35" s="4">
        <v>2</v>
      </c>
      <c r="B35" s="5" t="s">
        <v>50</v>
      </c>
      <c r="C35" s="3"/>
      <c r="D35" s="3"/>
      <c r="E35" s="3"/>
      <c r="F35" s="3"/>
    </row>
    <row r="36" spans="1:8" x14ac:dyDescent="0.25">
      <c r="A36" s="4">
        <v>3</v>
      </c>
      <c r="B36" s="5" t="s">
        <v>51</v>
      </c>
      <c r="C36" s="3"/>
      <c r="D36" s="3"/>
      <c r="E36" s="3"/>
      <c r="F36" s="3"/>
    </row>
    <row r="37" spans="1:8" x14ac:dyDescent="0.25">
      <c r="A37" s="4">
        <v>4</v>
      </c>
      <c r="B37" s="5" t="s">
        <v>53</v>
      </c>
      <c r="C37" s="3"/>
      <c r="D37" s="3"/>
      <c r="E37" s="3"/>
      <c r="F37" s="3"/>
    </row>
    <row r="38" spans="1:8" x14ac:dyDescent="0.25">
      <c r="A38" s="4">
        <v>5</v>
      </c>
      <c r="B38" s="5" t="s">
        <v>54</v>
      </c>
      <c r="C38" s="3"/>
      <c r="D38" s="3"/>
      <c r="E38" s="3"/>
      <c r="F38" s="3"/>
    </row>
    <row r="39" spans="1:8" x14ac:dyDescent="0.25">
      <c r="A39" s="1"/>
    </row>
    <row r="40" spans="1:8" ht="15.75" customHeight="1" x14ac:dyDescent="0.25">
      <c r="A40" s="13" t="s">
        <v>104</v>
      </c>
      <c r="B40" s="13"/>
      <c r="C40" s="12"/>
      <c r="D40" s="12"/>
      <c r="E40" s="12"/>
      <c r="F40" s="12"/>
    </row>
    <row r="41" spans="1:8" x14ac:dyDescent="0.25">
      <c r="A41" s="3" t="s">
        <v>2</v>
      </c>
      <c r="B41" s="3" t="s">
        <v>81</v>
      </c>
      <c r="C41" s="3" t="s">
        <v>3</v>
      </c>
      <c r="D41" s="3" t="s">
        <v>4</v>
      </c>
      <c r="E41" s="3" t="s">
        <v>5</v>
      </c>
      <c r="F41" s="3" t="s">
        <v>109</v>
      </c>
      <c r="G41" s="19">
        <f>SUM(C42:C48)</f>
        <v>0</v>
      </c>
      <c r="H41" s="20">
        <f>SUM(D42:D48)</f>
        <v>0</v>
      </c>
    </row>
    <row r="42" spans="1:8" x14ac:dyDescent="0.25">
      <c r="A42" s="4">
        <v>1</v>
      </c>
      <c r="B42" s="8" t="s">
        <v>55</v>
      </c>
      <c r="C42" s="4"/>
      <c r="D42" s="6"/>
      <c r="E42" s="6"/>
      <c r="F42" s="6"/>
      <c r="G42" s="16">
        <f>AVERAGE(G41)/9</f>
        <v>0</v>
      </c>
      <c r="H42" s="16"/>
    </row>
    <row r="43" spans="1:8" x14ac:dyDescent="0.25">
      <c r="A43" s="4">
        <v>2</v>
      </c>
      <c r="B43" s="8" t="s">
        <v>56</v>
      </c>
      <c r="C43" s="4"/>
      <c r="D43" s="6"/>
      <c r="E43" s="6"/>
      <c r="F43" s="6"/>
      <c r="G43" s="17"/>
    </row>
    <row r="44" spans="1:8" x14ac:dyDescent="0.25">
      <c r="A44" s="4">
        <v>3</v>
      </c>
      <c r="B44" s="8" t="s">
        <v>57</v>
      </c>
      <c r="C44" s="4"/>
      <c r="D44" s="6"/>
      <c r="E44" s="6"/>
      <c r="F44" s="6"/>
      <c r="G44" s="17"/>
    </row>
    <row r="45" spans="1:8" x14ac:dyDescent="0.25">
      <c r="A45" s="4">
        <v>4</v>
      </c>
      <c r="B45" s="8" t="s">
        <v>60</v>
      </c>
      <c r="C45" s="4"/>
      <c r="D45" s="6"/>
      <c r="E45" s="6"/>
      <c r="F45" s="6"/>
      <c r="G45" s="17"/>
    </row>
    <row r="46" spans="1:8" x14ac:dyDescent="0.25">
      <c r="A46" s="4">
        <v>5</v>
      </c>
      <c r="B46" s="8" t="s">
        <v>61</v>
      </c>
      <c r="C46" s="4"/>
      <c r="D46" s="6"/>
      <c r="E46" s="6"/>
      <c r="F46" s="6"/>
      <c r="G46" s="17"/>
    </row>
    <row r="47" spans="1:8" x14ac:dyDescent="0.25">
      <c r="A47" s="4">
        <v>6</v>
      </c>
      <c r="B47" s="8" t="s">
        <v>62</v>
      </c>
      <c r="C47" s="4"/>
      <c r="D47" s="6"/>
      <c r="E47" s="6"/>
      <c r="F47" s="6"/>
      <c r="G47" s="17"/>
    </row>
    <row r="48" spans="1:8" x14ac:dyDescent="0.25">
      <c r="A48" s="4">
        <v>7</v>
      </c>
      <c r="B48" s="8" t="s">
        <v>63</v>
      </c>
      <c r="C48" s="4"/>
      <c r="D48" s="6"/>
      <c r="E48" s="6"/>
      <c r="F48" s="6"/>
      <c r="G48" s="17"/>
    </row>
    <row r="49" spans="1:8" x14ac:dyDescent="0.25">
      <c r="A49" s="7"/>
    </row>
    <row r="50" spans="1:8" ht="15.75" customHeight="1" x14ac:dyDescent="0.25">
      <c r="A50" s="13" t="s">
        <v>105</v>
      </c>
      <c r="B50" s="13"/>
      <c r="C50" s="12"/>
      <c r="D50" s="12"/>
      <c r="E50" s="12"/>
      <c r="F50" s="12"/>
    </row>
    <row r="51" spans="1:8" x14ac:dyDescent="0.25">
      <c r="A51" s="3" t="s">
        <v>2</v>
      </c>
      <c r="B51" s="3" t="s">
        <v>81</v>
      </c>
      <c r="C51" s="3" t="s">
        <v>3</v>
      </c>
      <c r="D51" s="3" t="s">
        <v>4</v>
      </c>
      <c r="E51" s="3" t="s">
        <v>5</v>
      </c>
      <c r="F51" s="3" t="s">
        <v>109</v>
      </c>
      <c r="G51" s="19">
        <f>SUM(C52:C60)</f>
        <v>0</v>
      </c>
      <c r="H51" s="20">
        <f>SUM(D52:D60)</f>
        <v>0</v>
      </c>
    </row>
    <row r="52" spans="1:8" x14ac:dyDescent="0.25">
      <c r="A52" s="4">
        <v>1</v>
      </c>
      <c r="B52" s="8" t="s">
        <v>55</v>
      </c>
      <c r="C52" s="4"/>
      <c r="D52" s="6"/>
      <c r="E52" s="6"/>
      <c r="F52" s="6"/>
      <c r="G52" s="16">
        <f>AVERAGE(G51)/9</f>
        <v>0</v>
      </c>
      <c r="H52" s="16"/>
    </row>
    <row r="53" spans="1:8" x14ac:dyDescent="0.25">
      <c r="A53" s="4">
        <v>2</v>
      </c>
      <c r="B53" s="5" t="s">
        <v>64</v>
      </c>
      <c r="C53" s="4"/>
      <c r="D53" s="6"/>
      <c r="E53" s="6"/>
      <c r="F53" s="6"/>
      <c r="G53" s="17"/>
    </row>
    <row r="54" spans="1:8" x14ac:dyDescent="0.25">
      <c r="A54" s="4">
        <v>3</v>
      </c>
      <c r="B54" s="5" t="s">
        <v>65</v>
      </c>
      <c r="C54" s="4"/>
      <c r="D54" s="6"/>
      <c r="E54" s="6"/>
      <c r="F54" s="6"/>
      <c r="G54" s="17"/>
    </row>
    <row r="55" spans="1:8" x14ac:dyDescent="0.25">
      <c r="A55" s="4">
        <v>4</v>
      </c>
      <c r="B55" s="5" t="s">
        <v>66</v>
      </c>
      <c r="C55" s="4"/>
      <c r="D55" s="6"/>
      <c r="E55" s="6"/>
      <c r="F55" s="6"/>
      <c r="G55" s="17"/>
    </row>
    <row r="56" spans="1:8" x14ac:dyDescent="0.25">
      <c r="A56" s="4">
        <v>5</v>
      </c>
      <c r="B56" s="5" t="s">
        <v>67</v>
      </c>
      <c r="C56" s="4"/>
      <c r="D56" s="6"/>
      <c r="E56" s="6"/>
      <c r="F56" s="6"/>
      <c r="G56" s="17"/>
    </row>
    <row r="57" spans="1:8" x14ac:dyDescent="0.25">
      <c r="A57" s="4">
        <v>6</v>
      </c>
      <c r="B57" s="5" t="s">
        <v>68</v>
      </c>
      <c r="C57" s="4"/>
      <c r="D57" s="6"/>
      <c r="E57" s="6"/>
      <c r="F57" s="6"/>
      <c r="G57" s="17"/>
    </row>
    <row r="58" spans="1:8" x14ac:dyDescent="0.25">
      <c r="A58" s="4">
        <v>7</v>
      </c>
      <c r="B58" s="5" t="s">
        <v>69</v>
      </c>
      <c r="C58" s="4"/>
      <c r="D58" s="6"/>
      <c r="E58" s="6"/>
      <c r="F58" s="6"/>
      <c r="G58" s="17"/>
    </row>
    <row r="59" spans="1:8" x14ac:dyDescent="0.25">
      <c r="A59" s="4">
        <v>8</v>
      </c>
      <c r="B59" s="5" t="s">
        <v>70</v>
      </c>
      <c r="C59" s="4"/>
      <c r="D59" s="6"/>
      <c r="E59" s="6"/>
      <c r="F59" s="6"/>
      <c r="G59" s="17"/>
    </row>
    <row r="60" spans="1:8" x14ac:dyDescent="0.25">
      <c r="A60" s="4">
        <v>9</v>
      </c>
      <c r="B60" s="5" t="s">
        <v>71</v>
      </c>
      <c r="C60" s="4"/>
      <c r="D60" s="6"/>
      <c r="E60" s="6"/>
      <c r="F60" s="6"/>
      <c r="G60" s="17"/>
    </row>
    <row r="61" spans="1:8" x14ac:dyDescent="0.25">
      <c r="A61" s="7"/>
    </row>
    <row r="62" spans="1:8" ht="15.75" customHeight="1" x14ac:dyDescent="0.25">
      <c r="A62" s="13" t="s">
        <v>106</v>
      </c>
      <c r="B62" s="13"/>
      <c r="C62" s="12"/>
      <c r="D62" s="12"/>
      <c r="E62" s="12"/>
      <c r="F62" s="12"/>
    </row>
    <row r="63" spans="1:8" x14ac:dyDescent="0.25">
      <c r="A63" s="3" t="s">
        <v>2</v>
      </c>
      <c r="B63" s="3" t="s">
        <v>81</v>
      </c>
      <c r="C63" s="3" t="s">
        <v>3</v>
      </c>
      <c r="D63" s="3" t="s">
        <v>4</v>
      </c>
      <c r="E63" s="3" t="s">
        <v>5</v>
      </c>
      <c r="F63" s="3" t="s">
        <v>109</v>
      </c>
      <c r="G63" s="19">
        <f>SUM(C64:C65)</f>
        <v>0</v>
      </c>
      <c r="H63" s="20">
        <f>SUM(D64:D65)</f>
        <v>0</v>
      </c>
    </row>
    <row r="64" spans="1:8" x14ac:dyDescent="0.25">
      <c r="A64" s="4">
        <v>1</v>
      </c>
      <c r="B64" s="8" t="s">
        <v>72</v>
      </c>
      <c r="C64" s="4"/>
      <c r="D64" s="6"/>
      <c r="E64" s="6"/>
      <c r="F64" s="6"/>
      <c r="G64" s="16">
        <f>AVERAGE(G63)/2</f>
        <v>0</v>
      </c>
      <c r="H64" s="16"/>
    </row>
    <row r="65" spans="1:8" x14ac:dyDescent="0.25">
      <c r="A65" s="4">
        <v>2</v>
      </c>
      <c r="B65" s="5" t="s">
        <v>73</v>
      </c>
      <c r="C65" s="4"/>
      <c r="D65" s="6"/>
      <c r="E65" s="6"/>
      <c r="F65" s="6"/>
      <c r="G65" s="17"/>
    </row>
    <row r="66" spans="1:8" x14ac:dyDescent="0.25">
      <c r="A66" s="1"/>
    </row>
    <row r="67" spans="1:8" ht="15.75" customHeight="1" x14ac:dyDescent="0.25">
      <c r="A67" s="13" t="s">
        <v>107</v>
      </c>
      <c r="B67" s="13"/>
      <c r="C67" s="12"/>
      <c r="D67" s="12"/>
      <c r="E67" s="12"/>
      <c r="F67" s="12"/>
    </row>
    <row r="68" spans="1:8" x14ac:dyDescent="0.25">
      <c r="A68" s="3" t="s">
        <v>2</v>
      </c>
      <c r="B68" s="3" t="s">
        <v>81</v>
      </c>
      <c r="C68" s="3" t="s">
        <v>3</v>
      </c>
      <c r="D68" s="3" t="s">
        <v>4</v>
      </c>
      <c r="E68" s="3" t="s">
        <v>5</v>
      </c>
      <c r="F68" s="3" t="s">
        <v>109</v>
      </c>
      <c r="G68" s="19">
        <f>SUM(C69:C75)</f>
        <v>0</v>
      </c>
      <c r="H68" s="20">
        <f>SUM(D69:D75)</f>
        <v>0</v>
      </c>
    </row>
    <row r="69" spans="1:8" x14ac:dyDescent="0.25">
      <c r="A69" s="4">
        <v>1</v>
      </c>
      <c r="B69" s="5" t="s">
        <v>74</v>
      </c>
      <c r="C69" s="4"/>
      <c r="D69" s="6"/>
      <c r="E69" s="6"/>
      <c r="F69" s="6"/>
      <c r="G69" s="16">
        <f>AVERAGE(G68)/7</f>
        <v>0</v>
      </c>
      <c r="H69" s="16"/>
    </row>
    <row r="70" spans="1:8" x14ac:dyDescent="0.25">
      <c r="A70" s="4">
        <v>2</v>
      </c>
      <c r="B70" s="5" t="s">
        <v>75</v>
      </c>
      <c r="C70" s="4"/>
      <c r="D70" s="6"/>
      <c r="E70" s="6"/>
      <c r="F70" s="6"/>
      <c r="G70" s="17"/>
    </row>
    <row r="71" spans="1:8" x14ac:dyDescent="0.25">
      <c r="A71" s="4">
        <v>3</v>
      </c>
      <c r="B71" s="5" t="s">
        <v>76</v>
      </c>
      <c r="C71" s="4"/>
      <c r="D71" s="6"/>
      <c r="E71" s="6"/>
      <c r="F71" s="6"/>
      <c r="G71" s="17"/>
    </row>
    <row r="72" spans="1:8" x14ac:dyDescent="0.25">
      <c r="A72" s="4">
        <v>4</v>
      </c>
      <c r="B72" s="5" t="s">
        <v>77</v>
      </c>
      <c r="C72" s="4"/>
      <c r="D72" s="6"/>
      <c r="E72" s="6"/>
      <c r="F72" s="6"/>
      <c r="G72" s="17"/>
    </row>
    <row r="73" spans="1:8" x14ac:dyDescent="0.25">
      <c r="A73" s="4">
        <v>5</v>
      </c>
      <c r="B73" s="5" t="s">
        <v>78</v>
      </c>
      <c r="C73" s="4"/>
      <c r="D73" s="6"/>
      <c r="E73" s="6"/>
      <c r="F73" s="6"/>
      <c r="G73" s="17"/>
    </row>
    <row r="74" spans="1:8" x14ac:dyDescent="0.25">
      <c r="A74" s="4">
        <v>6</v>
      </c>
      <c r="B74" s="5" t="s">
        <v>79</v>
      </c>
      <c r="C74" s="4"/>
      <c r="D74" s="6"/>
      <c r="E74" s="6"/>
      <c r="F74" s="6"/>
      <c r="G74" s="17"/>
    </row>
    <row r="75" spans="1:8" x14ac:dyDescent="0.25">
      <c r="A75" s="4">
        <v>7</v>
      </c>
      <c r="B75" s="5" t="s">
        <v>80</v>
      </c>
      <c r="C75" s="4"/>
      <c r="D75" s="6"/>
      <c r="E75" s="6"/>
      <c r="F75" s="6"/>
      <c r="G75" s="17"/>
    </row>
    <row r="76" spans="1:8" x14ac:dyDescent="0.25">
      <c r="A76" s="1"/>
    </row>
    <row r="77" spans="1:8" ht="15.75" customHeight="1" x14ac:dyDescent="0.25">
      <c r="A77" s="13" t="s">
        <v>84</v>
      </c>
      <c r="B77" s="13"/>
      <c r="C77" s="12"/>
      <c r="D77" s="12"/>
      <c r="E77" s="12"/>
      <c r="F77" s="12"/>
    </row>
    <row r="78" spans="1:8" x14ac:dyDescent="0.25">
      <c r="A78" s="3" t="s">
        <v>2</v>
      </c>
      <c r="B78" s="3" t="s">
        <v>81</v>
      </c>
      <c r="C78" s="3" t="s">
        <v>3</v>
      </c>
      <c r="D78" s="3" t="s">
        <v>4</v>
      </c>
      <c r="E78" s="3" t="s">
        <v>5</v>
      </c>
      <c r="F78" s="3" t="s">
        <v>109</v>
      </c>
      <c r="G78" s="19">
        <f>SUM(C79:C84)</f>
        <v>0</v>
      </c>
      <c r="H78" s="20">
        <f>SUM(D79:D84)</f>
        <v>0</v>
      </c>
    </row>
    <row r="79" spans="1:8" x14ac:dyDescent="0.25">
      <c r="A79" s="4">
        <v>1</v>
      </c>
      <c r="B79" s="5" t="s">
        <v>85</v>
      </c>
      <c r="C79" s="3"/>
      <c r="D79" s="3"/>
      <c r="E79" s="3"/>
      <c r="F79" s="3"/>
      <c r="G79" s="16">
        <f>AVERAGE(G78)/8</f>
        <v>0</v>
      </c>
      <c r="H79" s="16"/>
    </row>
    <row r="80" spans="1:8" x14ac:dyDescent="0.25">
      <c r="A80" s="4">
        <v>2</v>
      </c>
      <c r="B80" s="5" t="s">
        <v>86</v>
      </c>
      <c r="C80" s="3"/>
      <c r="D80" s="3"/>
      <c r="E80" s="3"/>
      <c r="F80" s="3"/>
    </row>
    <row r="81" spans="1:6" x14ac:dyDescent="0.25">
      <c r="A81" s="4">
        <v>3</v>
      </c>
      <c r="B81" s="5" t="s">
        <v>88</v>
      </c>
      <c r="C81" s="3"/>
      <c r="D81" s="3"/>
      <c r="E81" s="3"/>
      <c r="F81" s="3"/>
    </row>
    <row r="82" spans="1:6" x14ac:dyDescent="0.25">
      <c r="A82" s="4">
        <v>4</v>
      </c>
      <c r="B82" s="5" t="s">
        <v>89</v>
      </c>
      <c r="C82" s="3"/>
      <c r="D82" s="3"/>
      <c r="E82" s="3"/>
      <c r="F82" s="3"/>
    </row>
    <row r="83" spans="1:6" x14ac:dyDescent="0.25">
      <c r="A83" s="4">
        <v>5</v>
      </c>
      <c r="B83" s="5" t="s">
        <v>90</v>
      </c>
      <c r="C83" s="3"/>
      <c r="D83" s="3"/>
      <c r="E83" s="3"/>
      <c r="F83" s="3"/>
    </row>
    <row r="84" spans="1:6" x14ac:dyDescent="0.25">
      <c r="A84" s="4">
        <v>6</v>
      </c>
      <c r="B84" s="5" t="s">
        <v>91</v>
      </c>
      <c r="C84" s="3"/>
      <c r="D84" s="3"/>
      <c r="E84" s="3"/>
      <c r="F84" s="3"/>
    </row>
    <row r="85" spans="1:6" x14ac:dyDescent="0.25">
      <c r="A85" s="1"/>
    </row>
    <row r="86" spans="1:6" x14ac:dyDescent="0.25">
      <c r="A86" s="1"/>
    </row>
    <row r="87" spans="1:6" x14ac:dyDescent="0.25">
      <c r="A87" s="2"/>
    </row>
    <row r="88" spans="1:6" x14ac:dyDescent="0.25">
      <c r="A88" s="2"/>
    </row>
    <row r="89" spans="1:6" x14ac:dyDescent="0.25">
      <c r="A89" s="2"/>
    </row>
  </sheetData>
  <mergeCells count="21">
    <mergeCell ref="G69:H69"/>
    <mergeCell ref="G79:H79"/>
    <mergeCell ref="G24:H24"/>
    <mergeCell ref="G34:H34"/>
    <mergeCell ref="G42:H42"/>
    <mergeCell ref="G52:H52"/>
    <mergeCell ref="G64:H64"/>
    <mergeCell ref="G6:H6"/>
    <mergeCell ref="G13:H13"/>
    <mergeCell ref="A1:F1"/>
    <mergeCell ref="A2:B2"/>
    <mergeCell ref="A3:B3"/>
    <mergeCell ref="A4:B4"/>
    <mergeCell ref="A11:B11"/>
    <mergeCell ref="A67:B67"/>
    <mergeCell ref="A77:B77"/>
    <mergeCell ref="A22:B22"/>
    <mergeCell ref="A32:B32"/>
    <mergeCell ref="A40:B40"/>
    <mergeCell ref="A50:B50"/>
    <mergeCell ref="A62:B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sqref="A1:H1048576"/>
    </sheetView>
  </sheetViews>
  <sheetFormatPr defaultRowHeight="15.75" x14ac:dyDescent="0.25"/>
  <cols>
    <col min="1" max="1" width="3.85546875" style="11" bestFit="1" customWidth="1"/>
    <col min="2" max="2" width="104.28515625" style="10" bestFit="1" customWidth="1"/>
    <col min="3" max="6" width="8.42578125" style="11" customWidth="1"/>
    <col min="7" max="8" width="9.140625" style="18"/>
  </cols>
  <sheetData>
    <row r="1" spans="1:8" ht="15.75" customHeight="1" x14ac:dyDescent="0.25">
      <c r="A1" s="13" t="s">
        <v>110</v>
      </c>
      <c r="B1" s="13"/>
      <c r="C1" s="13"/>
      <c r="D1" s="13"/>
      <c r="E1" s="13"/>
      <c r="F1" s="13"/>
    </row>
    <row r="2" spans="1:8" ht="15.75" customHeight="1" x14ac:dyDescent="0.25">
      <c r="A2" s="14" t="s">
        <v>0</v>
      </c>
      <c r="B2" s="14"/>
      <c r="C2" s="12"/>
      <c r="D2" s="12"/>
      <c r="E2" s="12"/>
      <c r="F2" s="12"/>
    </row>
    <row r="3" spans="1:8" ht="15.75" customHeight="1" x14ac:dyDescent="0.25">
      <c r="A3" s="14" t="s">
        <v>1</v>
      </c>
      <c r="B3" s="14"/>
      <c r="C3" s="12"/>
      <c r="D3" s="12"/>
      <c r="E3" s="12"/>
      <c r="F3" s="12"/>
    </row>
    <row r="4" spans="1:8" ht="15.75" customHeight="1" x14ac:dyDescent="0.25">
      <c r="A4" s="13" t="s">
        <v>98</v>
      </c>
      <c r="B4" s="13"/>
      <c r="C4" s="12"/>
      <c r="D4" s="12"/>
      <c r="E4" s="12"/>
      <c r="F4" s="12"/>
    </row>
    <row r="5" spans="1:8" x14ac:dyDescent="0.25">
      <c r="A5" s="3" t="s">
        <v>2</v>
      </c>
      <c r="B5" s="3" t="s">
        <v>81</v>
      </c>
      <c r="C5" s="3" t="s">
        <v>3</v>
      </c>
      <c r="D5" s="3" t="s">
        <v>4</v>
      </c>
      <c r="E5" s="3" t="s">
        <v>5</v>
      </c>
      <c r="F5" s="3" t="s">
        <v>109</v>
      </c>
      <c r="G5" s="19">
        <f>SUM(C6:C12)</f>
        <v>0</v>
      </c>
      <c r="H5" s="20">
        <f>SUM(D6:D12)</f>
        <v>0</v>
      </c>
    </row>
    <row r="6" spans="1:8" x14ac:dyDescent="0.25">
      <c r="A6" s="4">
        <v>1</v>
      </c>
      <c r="B6" s="5" t="s">
        <v>6</v>
      </c>
      <c r="C6" s="4"/>
      <c r="D6" s="6"/>
      <c r="E6" s="6"/>
      <c r="F6" s="6"/>
      <c r="G6" s="16">
        <f>AVERAGE(G5)/7</f>
        <v>0</v>
      </c>
      <c r="H6" s="16"/>
    </row>
    <row r="7" spans="1:8" x14ac:dyDescent="0.25">
      <c r="A7" s="4">
        <v>2</v>
      </c>
      <c r="B7" s="5" t="s">
        <v>7</v>
      </c>
      <c r="C7" s="4"/>
      <c r="D7" s="6"/>
      <c r="E7" s="6"/>
      <c r="F7" s="6"/>
      <c r="G7" s="15"/>
    </row>
    <row r="8" spans="1:8" x14ac:dyDescent="0.25">
      <c r="A8" s="4">
        <v>3</v>
      </c>
      <c r="B8" s="5" t="s">
        <v>8</v>
      </c>
      <c r="C8" s="4"/>
      <c r="D8" s="6"/>
      <c r="E8" s="6"/>
      <c r="F8" s="6"/>
      <c r="G8" s="15"/>
    </row>
    <row r="9" spans="1:8" x14ac:dyDescent="0.25">
      <c r="A9" s="4">
        <v>4</v>
      </c>
      <c r="B9" s="5" t="s">
        <v>9</v>
      </c>
      <c r="C9" s="4"/>
      <c r="D9" s="6"/>
      <c r="E9" s="6"/>
      <c r="F9" s="6"/>
      <c r="G9" s="15"/>
    </row>
    <row r="10" spans="1:8" x14ac:dyDescent="0.25">
      <c r="A10" s="4">
        <v>5</v>
      </c>
      <c r="B10" s="5" t="s">
        <v>10</v>
      </c>
      <c r="C10" s="4"/>
      <c r="D10" s="6"/>
      <c r="E10" s="6"/>
      <c r="F10" s="6"/>
      <c r="G10" s="15"/>
    </row>
    <row r="11" spans="1:8" x14ac:dyDescent="0.25">
      <c r="A11" s="4">
        <v>6</v>
      </c>
      <c r="B11" s="5" t="s">
        <v>11</v>
      </c>
      <c r="C11" s="4"/>
      <c r="D11" s="6"/>
      <c r="E11" s="6"/>
      <c r="F11" s="6"/>
      <c r="G11" s="15"/>
    </row>
    <row r="12" spans="1:8" x14ac:dyDescent="0.25">
      <c r="A12" s="4">
        <v>7</v>
      </c>
      <c r="B12" s="5" t="s">
        <v>12</v>
      </c>
      <c r="C12" s="4"/>
      <c r="D12" s="6"/>
      <c r="E12" s="6"/>
      <c r="F12" s="6"/>
      <c r="G12" s="15"/>
    </row>
    <row r="13" spans="1:8" x14ac:dyDescent="0.25">
      <c r="A13" s="1"/>
    </row>
    <row r="14" spans="1:8" ht="15.75" customHeight="1" x14ac:dyDescent="0.25">
      <c r="A14" s="13" t="s">
        <v>99</v>
      </c>
      <c r="B14" s="13"/>
      <c r="C14" s="12"/>
      <c r="D14" s="12"/>
      <c r="E14" s="12"/>
      <c r="F14" s="12"/>
    </row>
    <row r="15" spans="1:8" x14ac:dyDescent="0.25">
      <c r="A15" s="3" t="s">
        <v>2</v>
      </c>
      <c r="B15" s="3" t="s">
        <v>81</v>
      </c>
      <c r="C15" s="3" t="s">
        <v>3</v>
      </c>
      <c r="D15" s="3" t="s">
        <v>4</v>
      </c>
      <c r="E15" s="3" t="s">
        <v>5</v>
      </c>
      <c r="F15" s="3" t="s">
        <v>109</v>
      </c>
      <c r="G15" s="19">
        <f>SUM(C16:C23)</f>
        <v>0</v>
      </c>
      <c r="H15" s="20">
        <f>SUM(D16:D23)</f>
        <v>0</v>
      </c>
    </row>
    <row r="16" spans="1:8" x14ac:dyDescent="0.25">
      <c r="A16" s="4">
        <v>1</v>
      </c>
      <c r="B16" s="5" t="s">
        <v>13</v>
      </c>
      <c r="C16" s="4"/>
      <c r="D16" s="4"/>
      <c r="E16" s="4"/>
      <c r="F16" s="4"/>
      <c r="G16" s="16">
        <f>AVERAGE(G15)/8</f>
        <v>0</v>
      </c>
      <c r="H16" s="16"/>
    </row>
    <row r="17" spans="1:8" x14ac:dyDescent="0.25">
      <c r="A17" s="4">
        <v>2</v>
      </c>
      <c r="B17" s="5" t="s">
        <v>14</v>
      </c>
      <c r="C17" s="4"/>
      <c r="D17" s="4"/>
      <c r="E17" s="4"/>
      <c r="F17" s="4"/>
    </row>
    <row r="18" spans="1:8" x14ac:dyDescent="0.25">
      <c r="A18" s="4">
        <v>3</v>
      </c>
      <c r="B18" s="5" t="s">
        <v>15</v>
      </c>
      <c r="C18" s="4"/>
      <c r="D18" s="4"/>
      <c r="E18" s="4"/>
      <c r="F18" s="4"/>
    </row>
    <row r="19" spans="1:8" x14ac:dyDescent="0.25">
      <c r="A19" s="4">
        <v>4</v>
      </c>
      <c r="B19" s="5" t="s">
        <v>16</v>
      </c>
      <c r="C19" s="4"/>
      <c r="D19" s="4"/>
      <c r="E19" s="4"/>
      <c r="F19" s="4"/>
    </row>
    <row r="20" spans="1:8" x14ac:dyDescent="0.25">
      <c r="A20" s="4">
        <v>5</v>
      </c>
      <c r="B20" s="5" t="s">
        <v>17</v>
      </c>
      <c r="C20" s="4"/>
      <c r="D20" s="4"/>
      <c r="E20" s="4"/>
      <c r="F20" s="4"/>
    </row>
    <row r="21" spans="1:8" x14ac:dyDescent="0.25">
      <c r="A21" s="4">
        <v>6</v>
      </c>
      <c r="B21" s="5" t="s">
        <v>18</v>
      </c>
      <c r="C21" s="4"/>
      <c r="D21" s="4"/>
      <c r="E21" s="4"/>
      <c r="F21" s="4"/>
    </row>
    <row r="22" spans="1:8" x14ac:dyDescent="0.25">
      <c r="A22" s="4">
        <v>7</v>
      </c>
      <c r="B22" s="5" t="s">
        <v>19</v>
      </c>
      <c r="C22" s="4"/>
      <c r="D22" s="4"/>
      <c r="E22" s="4"/>
      <c r="F22" s="4"/>
    </row>
    <row r="23" spans="1:8" x14ac:dyDescent="0.25">
      <c r="A23" s="4">
        <v>8</v>
      </c>
      <c r="B23" s="5" t="s">
        <v>20</v>
      </c>
      <c r="C23" s="4"/>
      <c r="D23" s="4"/>
      <c r="E23" s="4"/>
      <c r="F23" s="4"/>
    </row>
    <row r="24" spans="1:8" x14ac:dyDescent="0.25">
      <c r="A24" s="1"/>
    </row>
    <row r="25" spans="1:8" ht="15.75" customHeight="1" x14ac:dyDescent="0.25">
      <c r="A25" s="13" t="s">
        <v>100</v>
      </c>
      <c r="B25" s="13"/>
      <c r="C25" s="12"/>
      <c r="D25" s="12"/>
      <c r="E25" s="12"/>
      <c r="F25" s="12"/>
    </row>
    <row r="26" spans="1:8" x14ac:dyDescent="0.25">
      <c r="A26" s="3" t="s">
        <v>2</v>
      </c>
      <c r="B26" s="3" t="s">
        <v>81</v>
      </c>
      <c r="C26" s="3" t="s">
        <v>3</v>
      </c>
      <c r="D26" s="3" t="s">
        <v>4</v>
      </c>
      <c r="E26" s="3" t="s">
        <v>5</v>
      </c>
      <c r="F26" s="3" t="s">
        <v>109</v>
      </c>
      <c r="G26" s="19">
        <f>SUM(C27:C33)</f>
        <v>0</v>
      </c>
      <c r="H26" s="20">
        <f>SUM(D27:D33)</f>
        <v>0</v>
      </c>
    </row>
    <row r="27" spans="1:8" x14ac:dyDescent="0.25">
      <c r="A27" s="4">
        <v>1</v>
      </c>
      <c r="B27" s="5" t="s">
        <v>21</v>
      </c>
      <c r="C27" s="4"/>
      <c r="D27" s="6"/>
      <c r="E27" s="6"/>
      <c r="F27" s="6"/>
      <c r="G27" s="16">
        <f>AVERAGE(G26)/7</f>
        <v>0</v>
      </c>
      <c r="H27" s="16"/>
    </row>
    <row r="28" spans="1:8" x14ac:dyDescent="0.25">
      <c r="A28" s="4">
        <v>2</v>
      </c>
      <c r="B28" s="5" t="s">
        <v>22</v>
      </c>
      <c r="C28" s="4"/>
      <c r="D28" s="6"/>
      <c r="E28" s="6"/>
      <c r="F28" s="6"/>
      <c r="G28" s="17"/>
    </row>
    <row r="29" spans="1:8" x14ac:dyDescent="0.25">
      <c r="A29" s="4">
        <v>3</v>
      </c>
      <c r="B29" s="5" t="s">
        <v>23</v>
      </c>
      <c r="C29" s="4"/>
      <c r="D29" s="6"/>
      <c r="E29" s="6"/>
      <c r="F29" s="6"/>
      <c r="G29" s="17"/>
    </row>
    <row r="30" spans="1:8" x14ac:dyDescent="0.25">
      <c r="A30" s="4">
        <v>4</v>
      </c>
      <c r="B30" s="5" t="s">
        <v>24</v>
      </c>
      <c r="C30" s="4"/>
      <c r="D30" s="6"/>
      <c r="E30" s="6"/>
      <c r="F30" s="6"/>
      <c r="G30" s="17"/>
    </row>
    <row r="31" spans="1:8" x14ac:dyDescent="0.25">
      <c r="A31" s="4">
        <v>5</v>
      </c>
      <c r="B31" s="5" t="s">
        <v>25</v>
      </c>
      <c r="C31" s="4"/>
      <c r="D31" s="6"/>
      <c r="E31" s="6"/>
      <c r="F31" s="6"/>
      <c r="G31" s="17"/>
    </row>
    <row r="32" spans="1:8" x14ac:dyDescent="0.25">
      <c r="A32" s="4">
        <v>6</v>
      </c>
      <c r="B32" s="5" t="s">
        <v>26</v>
      </c>
      <c r="C32" s="4"/>
      <c r="D32" s="6"/>
      <c r="E32" s="6"/>
      <c r="F32" s="6"/>
      <c r="G32" s="17"/>
    </row>
    <row r="33" spans="1:8" x14ac:dyDescent="0.25">
      <c r="A33" s="4">
        <v>7</v>
      </c>
      <c r="B33" s="5" t="s">
        <v>27</v>
      </c>
      <c r="C33" s="4"/>
      <c r="D33" s="6"/>
      <c r="E33" s="6"/>
      <c r="F33" s="6"/>
      <c r="G33" s="17"/>
    </row>
    <row r="34" spans="1:8" x14ac:dyDescent="0.25">
      <c r="A34" s="7"/>
    </row>
    <row r="35" spans="1:8" ht="15.75" customHeight="1" x14ac:dyDescent="0.25">
      <c r="A35" s="13" t="s">
        <v>101</v>
      </c>
      <c r="B35" s="13"/>
      <c r="C35" s="12"/>
      <c r="D35" s="12"/>
      <c r="E35" s="12"/>
      <c r="F35" s="12"/>
    </row>
    <row r="36" spans="1:8" x14ac:dyDescent="0.25">
      <c r="A36" s="3" t="s">
        <v>2</v>
      </c>
      <c r="B36" s="3" t="s">
        <v>81</v>
      </c>
      <c r="C36" s="3" t="s">
        <v>3</v>
      </c>
      <c r="D36" s="3" t="s">
        <v>4</v>
      </c>
      <c r="E36" s="3" t="s">
        <v>5</v>
      </c>
      <c r="F36" s="3" t="s">
        <v>109</v>
      </c>
      <c r="G36" s="19">
        <f>SUM(C37:C46)</f>
        <v>0</v>
      </c>
      <c r="H36" s="20">
        <f>SUM(D37:D46)</f>
        <v>0</v>
      </c>
    </row>
    <row r="37" spans="1:8" x14ac:dyDescent="0.25">
      <c r="A37" s="4">
        <v>1</v>
      </c>
      <c r="B37" s="5" t="s">
        <v>28</v>
      </c>
      <c r="C37" s="4"/>
      <c r="D37" s="6"/>
      <c r="E37" s="6"/>
      <c r="F37" s="6"/>
      <c r="G37" s="16">
        <f>AVERAGE(G36)/10</f>
        <v>0</v>
      </c>
      <c r="H37" s="16"/>
    </row>
    <row r="38" spans="1:8" x14ac:dyDescent="0.25">
      <c r="A38" s="4">
        <v>2</v>
      </c>
      <c r="B38" s="5" t="s">
        <v>29</v>
      </c>
      <c r="C38" s="4"/>
      <c r="D38" s="6"/>
      <c r="E38" s="6"/>
      <c r="F38" s="6"/>
      <c r="G38" s="15"/>
    </row>
    <row r="39" spans="1:8" x14ac:dyDescent="0.25">
      <c r="A39" s="4">
        <v>3</v>
      </c>
      <c r="B39" s="5" t="s">
        <v>30</v>
      </c>
      <c r="C39" s="4"/>
      <c r="D39" s="6"/>
      <c r="E39" s="6"/>
      <c r="F39" s="6"/>
      <c r="G39" s="15"/>
    </row>
    <row r="40" spans="1:8" x14ac:dyDescent="0.25">
      <c r="A40" s="4">
        <v>4</v>
      </c>
      <c r="B40" s="5" t="s">
        <v>31</v>
      </c>
      <c r="C40" s="4"/>
      <c r="D40" s="6"/>
      <c r="E40" s="6"/>
      <c r="F40" s="6"/>
      <c r="G40" s="15"/>
    </row>
    <row r="41" spans="1:8" x14ac:dyDescent="0.25">
      <c r="A41" s="4">
        <v>5</v>
      </c>
      <c r="B41" s="5" t="s">
        <v>32</v>
      </c>
      <c r="C41" s="4"/>
      <c r="D41" s="6"/>
      <c r="E41" s="6"/>
      <c r="F41" s="6"/>
      <c r="G41" s="15"/>
    </row>
    <row r="42" spans="1:8" x14ac:dyDescent="0.25">
      <c r="A42" s="4">
        <v>6</v>
      </c>
      <c r="B42" s="5" t="s">
        <v>33</v>
      </c>
      <c r="C42" s="4"/>
      <c r="D42" s="6"/>
      <c r="E42" s="6"/>
      <c r="F42" s="6"/>
      <c r="G42" s="15"/>
    </row>
    <row r="43" spans="1:8" x14ac:dyDescent="0.25">
      <c r="A43" s="4">
        <v>7</v>
      </c>
      <c r="B43" s="5" t="s">
        <v>34</v>
      </c>
      <c r="C43" s="4"/>
      <c r="D43" s="6"/>
      <c r="E43" s="6"/>
      <c r="F43" s="6"/>
      <c r="G43" s="15"/>
    </row>
    <row r="44" spans="1:8" x14ac:dyDescent="0.25">
      <c r="A44" s="4">
        <v>8</v>
      </c>
      <c r="B44" s="5" t="s">
        <v>35</v>
      </c>
      <c r="C44" s="4"/>
      <c r="D44" s="6"/>
      <c r="E44" s="6"/>
      <c r="F44" s="6"/>
      <c r="G44" s="15"/>
    </row>
    <row r="45" spans="1:8" x14ac:dyDescent="0.25">
      <c r="A45" s="4">
        <v>9</v>
      </c>
      <c r="B45" s="5" t="s">
        <v>36</v>
      </c>
      <c r="C45" s="4"/>
      <c r="D45" s="6"/>
      <c r="E45" s="6"/>
      <c r="F45" s="6"/>
      <c r="G45" s="15"/>
    </row>
    <row r="46" spans="1:8" x14ac:dyDescent="0.25">
      <c r="A46" s="4">
        <v>10</v>
      </c>
      <c r="B46" s="5" t="s">
        <v>37</v>
      </c>
      <c r="C46" s="4"/>
      <c r="D46" s="6"/>
      <c r="E46" s="6"/>
      <c r="F46" s="6"/>
      <c r="G46" s="15"/>
    </row>
    <row r="47" spans="1:8" x14ac:dyDescent="0.25">
      <c r="A47" s="1"/>
    </row>
    <row r="48" spans="1:8" ht="15.75" customHeight="1" x14ac:dyDescent="0.25">
      <c r="A48" s="13" t="s">
        <v>102</v>
      </c>
      <c r="B48" s="13"/>
      <c r="C48" s="12"/>
      <c r="D48" s="12"/>
      <c r="E48" s="12"/>
      <c r="F48" s="12"/>
    </row>
    <row r="49" spans="1:8" x14ac:dyDescent="0.25">
      <c r="A49" s="3" t="s">
        <v>2</v>
      </c>
      <c r="B49" s="3" t="s">
        <v>81</v>
      </c>
      <c r="C49" s="3" t="s">
        <v>3</v>
      </c>
      <c r="D49" s="3" t="s">
        <v>4</v>
      </c>
      <c r="E49" s="3" t="s">
        <v>5</v>
      </c>
      <c r="F49" s="3" t="s">
        <v>109</v>
      </c>
      <c r="G49" s="19">
        <f>SUM(C50:C61)</f>
        <v>0</v>
      </c>
      <c r="H49" s="20">
        <f>SUM(D50:D61)</f>
        <v>0</v>
      </c>
    </row>
    <row r="50" spans="1:8" x14ac:dyDescent="0.25">
      <c r="A50" s="4">
        <v>1</v>
      </c>
      <c r="B50" s="8" t="s">
        <v>38</v>
      </c>
      <c r="C50" s="4"/>
      <c r="D50" s="6"/>
      <c r="E50" s="6"/>
      <c r="F50" s="6"/>
      <c r="G50" s="16">
        <f>AVERAGE(G49)/12</f>
        <v>0</v>
      </c>
      <c r="H50" s="16"/>
    </row>
    <row r="51" spans="1:8" x14ac:dyDescent="0.25">
      <c r="A51" s="4">
        <v>2</v>
      </c>
      <c r="B51" s="8" t="s">
        <v>39</v>
      </c>
      <c r="C51" s="4"/>
      <c r="D51" s="6"/>
      <c r="E51" s="6"/>
      <c r="F51" s="6"/>
      <c r="G51" s="17"/>
    </row>
    <row r="52" spans="1:8" x14ac:dyDescent="0.25">
      <c r="A52" s="4">
        <v>3</v>
      </c>
      <c r="B52" s="8" t="s">
        <v>40</v>
      </c>
      <c r="C52" s="4"/>
      <c r="D52" s="6"/>
      <c r="E52" s="6"/>
      <c r="F52" s="6"/>
      <c r="G52" s="17"/>
    </row>
    <row r="53" spans="1:8" x14ac:dyDescent="0.25">
      <c r="A53" s="4">
        <v>4</v>
      </c>
      <c r="B53" s="8" t="s">
        <v>41</v>
      </c>
      <c r="C53" s="4"/>
      <c r="D53" s="6"/>
      <c r="E53" s="6"/>
      <c r="F53" s="6"/>
      <c r="G53" s="17"/>
    </row>
    <row r="54" spans="1:8" x14ac:dyDescent="0.25">
      <c r="A54" s="4">
        <v>5</v>
      </c>
      <c r="B54" s="8" t="s">
        <v>111</v>
      </c>
      <c r="C54" s="4"/>
      <c r="D54" s="6"/>
      <c r="E54" s="6"/>
      <c r="F54" s="6"/>
      <c r="G54" s="17"/>
    </row>
    <row r="55" spans="1:8" x14ac:dyDescent="0.25">
      <c r="A55" s="4">
        <v>6</v>
      </c>
      <c r="B55" s="8" t="s">
        <v>42</v>
      </c>
      <c r="C55" s="4"/>
      <c r="D55" s="6"/>
      <c r="E55" s="6"/>
      <c r="F55" s="6"/>
      <c r="G55" s="17"/>
    </row>
    <row r="56" spans="1:8" x14ac:dyDescent="0.25">
      <c r="A56" s="4">
        <v>7</v>
      </c>
      <c r="B56" s="8" t="s">
        <v>43</v>
      </c>
      <c r="C56" s="4"/>
      <c r="D56" s="6"/>
      <c r="E56" s="6"/>
      <c r="F56" s="6"/>
      <c r="G56" s="17"/>
    </row>
    <row r="57" spans="1:8" x14ac:dyDescent="0.25">
      <c r="A57" s="4">
        <v>8</v>
      </c>
      <c r="B57" s="8" t="s">
        <v>44</v>
      </c>
      <c r="C57" s="4"/>
      <c r="D57" s="6"/>
      <c r="E57" s="6"/>
      <c r="F57" s="6"/>
      <c r="G57" s="17"/>
    </row>
    <row r="58" spans="1:8" x14ac:dyDescent="0.25">
      <c r="A58" s="4">
        <v>9</v>
      </c>
      <c r="B58" s="8" t="s">
        <v>45</v>
      </c>
      <c r="C58" s="4"/>
      <c r="D58" s="6"/>
      <c r="E58" s="6"/>
      <c r="F58" s="6"/>
      <c r="G58" s="17"/>
    </row>
    <row r="59" spans="1:8" x14ac:dyDescent="0.25">
      <c r="A59" s="4">
        <v>10</v>
      </c>
      <c r="B59" s="8" t="s">
        <v>46</v>
      </c>
      <c r="C59" s="4"/>
      <c r="D59" s="6"/>
      <c r="E59" s="6"/>
      <c r="F59" s="6"/>
      <c r="G59" s="17"/>
    </row>
    <row r="60" spans="1:8" x14ac:dyDescent="0.25">
      <c r="A60" s="4">
        <v>11</v>
      </c>
      <c r="B60" s="8" t="s">
        <v>47</v>
      </c>
      <c r="C60" s="4"/>
      <c r="D60" s="6"/>
      <c r="E60" s="6"/>
      <c r="F60" s="6"/>
      <c r="G60" s="17"/>
    </row>
    <row r="61" spans="1:8" x14ac:dyDescent="0.25">
      <c r="A61" s="4">
        <v>12</v>
      </c>
      <c r="B61" s="8" t="s">
        <v>48</v>
      </c>
      <c r="C61" s="4"/>
      <c r="D61" s="6"/>
      <c r="E61" s="6"/>
      <c r="F61" s="6"/>
      <c r="G61" s="17"/>
    </row>
    <row r="62" spans="1:8" x14ac:dyDescent="0.25">
      <c r="A62" s="1"/>
    </row>
    <row r="63" spans="1:8" ht="15.75" customHeight="1" x14ac:dyDescent="0.25">
      <c r="A63" s="13" t="s">
        <v>103</v>
      </c>
      <c r="B63" s="13"/>
      <c r="C63" s="12"/>
      <c r="D63" s="12"/>
      <c r="E63" s="12"/>
      <c r="F63" s="12"/>
    </row>
    <row r="64" spans="1:8" x14ac:dyDescent="0.25">
      <c r="A64" s="3" t="s">
        <v>2</v>
      </c>
      <c r="B64" s="3" t="s">
        <v>81</v>
      </c>
      <c r="C64" s="3" t="s">
        <v>3</v>
      </c>
      <c r="D64" s="3" t="s">
        <v>4</v>
      </c>
      <c r="E64" s="3" t="s">
        <v>5</v>
      </c>
      <c r="F64" s="3" t="s">
        <v>109</v>
      </c>
      <c r="G64" s="19">
        <f>SUM(C65:C70)</f>
        <v>0</v>
      </c>
      <c r="H64" s="20">
        <f>SUM(D65:D70)</f>
        <v>0</v>
      </c>
    </row>
    <row r="65" spans="1:8" x14ac:dyDescent="0.25">
      <c r="A65" s="4">
        <v>1</v>
      </c>
      <c r="B65" s="5" t="s">
        <v>49</v>
      </c>
      <c r="C65" s="3"/>
      <c r="D65" s="3"/>
      <c r="E65" s="3"/>
      <c r="F65" s="3"/>
      <c r="G65" s="16">
        <f>AVERAGE(G64)/6</f>
        <v>0</v>
      </c>
      <c r="H65" s="16"/>
    </row>
    <row r="66" spans="1:8" x14ac:dyDescent="0.25">
      <c r="A66" s="4">
        <v>2</v>
      </c>
      <c r="B66" s="5" t="s">
        <v>50</v>
      </c>
      <c r="C66" s="3"/>
      <c r="D66" s="3"/>
      <c r="E66" s="3"/>
      <c r="F66" s="3"/>
    </row>
    <row r="67" spans="1:8" x14ac:dyDescent="0.25">
      <c r="A67" s="4">
        <v>3</v>
      </c>
      <c r="B67" s="5" t="s">
        <v>51</v>
      </c>
      <c r="C67" s="3"/>
      <c r="D67" s="3"/>
      <c r="E67" s="3"/>
      <c r="F67" s="3"/>
    </row>
    <row r="68" spans="1:8" x14ac:dyDescent="0.25">
      <c r="A68" s="4">
        <v>4</v>
      </c>
      <c r="B68" s="5" t="s">
        <v>52</v>
      </c>
      <c r="C68" s="3"/>
      <c r="D68" s="3"/>
      <c r="E68" s="3"/>
      <c r="F68" s="3"/>
    </row>
    <row r="69" spans="1:8" x14ac:dyDescent="0.25">
      <c r="A69" s="4">
        <v>5</v>
      </c>
      <c r="B69" s="5" t="s">
        <v>53</v>
      </c>
      <c r="C69" s="3"/>
      <c r="D69" s="3"/>
      <c r="E69" s="3"/>
      <c r="F69" s="3"/>
    </row>
    <row r="70" spans="1:8" x14ac:dyDescent="0.25">
      <c r="A70" s="4">
        <v>6</v>
      </c>
      <c r="B70" s="5" t="s">
        <v>54</v>
      </c>
      <c r="C70" s="3"/>
      <c r="D70" s="3"/>
      <c r="E70" s="3"/>
      <c r="F70" s="3"/>
    </row>
    <row r="71" spans="1:8" x14ac:dyDescent="0.25">
      <c r="A71" s="1"/>
    </row>
    <row r="72" spans="1:8" ht="15.75" customHeight="1" x14ac:dyDescent="0.25">
      <c r="A72" s="13" t="s">
        <v>104</v>
      </c>
      <c r="B72" s="13"/>
      <c r="C72" s="12"/>
      <c r="D72" s="12"/>
      <c r="E72" s="12"/>
      <c r="F72" s="12"/>
    </row>
    <row r="73" spans="1:8" x14ac:dyDescent="0.25">
      <c r="A73" s="3" t="s">
        <v>2</v>
      </c>
      <c r="B73" s="3" t="s">
        <v>81</v>
      </c>
      <c r="C73" s="3" t="s">
        <v>3</v>
      </c>
      <c r="D73" s="3" t="s">
        <v>4</v>
      </c>
      <c r="E73" s="3" t="s">
        <v>5</v>
      </c>
      <c r="F73" s="3" t="s">
        <v>109</v>
      </c>
      <c r="G73" s="19">
        <f>SUM(C74:C82)</f>
        <v>0</v>
      </c>
      <c r="H73" s="20">
        <f>SUM(D74:D82)</f>
        <v>0</v>
      </c>
    </row>
    <row r="74" spans="1:8" x14ac:dyDescent="0.25">
      <c r="A74" s="4">
        <v>1</v>
      </c>
      <c r="B74" s="8" t="s">
        <v>55</v>
      </c>
      <c r="C74" s="4"/>
      <c r="D74" s="6"/>
      <c r="E74" s="6"/>
      <c r="F74" s="6"/>
      <c r="G74" s="16">
        <f>AVERAGE(G73)/9</f>
        <v>0</v>
      </c>
      <c r="H74" s="16"/>
    </row>
    <row r="75" spans="1:8" x14ac:dyDescent="0.25">
      <c r="A75" s="4">
        <v>2</v>
      </c>
      <c r="B75" s="8" t="s">
        <v>56</v>
      </c>
      <c r="C75" s="4"/>
      <c r="D75" s="6"/>
      <c r="E75" s="6"/>
      <c r="F75" s="6"/>
      <c r="G75" s="17"/>
    </row>
    <row r="76" spans="1:8" x14ac:dyDescent="0.25">
      <c r="A76" s="4">
        <v>3</v>
      </c>
      <c r="B76" s="8" t="s">
        <v>57</v>
      </c>
      <c r="C76" s="4"/>
      <c r="D76" s="6"/>
      <c r="E76" s="6"/>
      <c r="F76" s="6"/>
      <c r="G76" s="17"/>
    </row>
    <row r="77" spans="1:8" x14ac:dyDescent="0.25">
      <c r="A77" s="4">
        <v>4</v>
      </c>
      <c r="B77" s="8" t="s">
        <v>58</v>
      </c>
      <c r="C77" s="4"/>
      <c r="D77" s="6"/>
      <c r="E77" s="6"/>
      <c r="F77" s="6"/>
      <c r="G77" s="17"/>
    </row>
    <row r="78" spans="1:8" x14ac:dyDescent="0.25">
      <c r="A78" s="4">
        <v>5</v>
      </c>
      <c r="B78" s="8" t="s">
        <v>59</v>
      </c>
      <c r="C78" s="4"/>
      <c r="D78" s="6"/>
      <c r="E78" s="6"/>
      <c r="F78" s="6"/>
      <c r="G78" s="17"/>
    </row>
    <row r="79" spans="1:8" x14ac:dyDescent="0.25">
      <c r="A79" s="4">
        <v>6</v>
      </c>
      <c r="B79" s="8" t="s">
        <v>60</v>
      </c>
      <c r="C79" s="4"/>
      <c r="D79" s="6"/>
      <c r="E79" s="6"/>
      <c r="F79" s="6"/>
      <c r="G79" s="17"/>
    </row>
    <row r="80" spans="1:8" x14ac:dyDescent="0.25">
      <c r="A80" s="4">
        <v>7</v>
      </c>
      <c r="B80" s="8" t="s">
        <v>61</v>
      </c>
      <c r="C80" s="4"/>
      <c r="D80" s="6"/>
      <c r="E80" s="6"/>
      <c r="F80" s="6"/>
      <c r="G80" s="17"/>
    </row>
    <row r="81" spans="1:8" x14ac:dyDescent="0.25">
      <c r="A81" s="4">
        <v>8</v>
      </c>
      <c r="B81" s="8" t="s">
        <v>62</v>
      </c>
      <c r="C81" s="4"/>
      <c r="D81" s="6"/>
      <c r="E81" s="6"/>
      <c r="F81" s="6"/>
      <c r="G81" s="17"/>
    </row>
    <row r="82" spans="1:8" x14ac:dyDescent="0.25">
      <c r="A82" s="4">
        <v>9</v>
      </c>
      <c r="B82" s="8" t="s">
        <v>63</v>
      </c>
      <c r="C82" s="4"/>
      <c r="D82" s="6"/>
      <c r="E82" s="6"/>
      <c r="F82" s="6"/>
      <c r="G82" s="17"/>
    </row>
    <row r="83" spans="1:8" x14ac:dyDescent="0.25">
      <c r="A83" s="7"/>
    </row>
    <row r="84" spans="1:8" ht="15.75" customHeight="1" x14ac:dyDescent="0.25">
      <c r="A84" s="13" t="s">
        <v>105</v>
      </c>
      <c r="B84" s="13"/>
      <c r="C84" s="12"/>
      <c r="D84" s="12"/>
      <c r="E84" s="12"/>
      <c r="F84" s="12"/>
    </row>
    <row r="85" spans="1:8" x14ac:dyDescent="0.25">
      <c r="A85" s="3" t="s">
        <v>2</v>
      </c>
      <c r="B85" s="3" t="s">
        <v>81</v>
      </c>
      <c r="C85" s="3" t="s">
        <v>3</v>
      </c>
      <c r="D85" s="3" t="s">
        <v>4</v>
      </c>
      <c r="E85" s="3" t="s">
        <v>5</v>
      </c>
      <c r="F85" s="3" t="s">
        <v>109</v>
      </c>
      <c r="G85" s="19">
        <f>SUM(C86:C94)</f>
        <v>0</v>
      </c>
      <c r="H85" s="20">
        <f>SUM(D86:D94)</f>
        <v>0</v>
      </c>
    </row>
    <row r="86" spans="1:8" x14ac:dyDescent="0.25">
      <c r="A86" s="4">
        <v>1</v>
      </c>
      <c r="B86" s="8" t="s">
        <v>55</v>
      </c>
      <c r="C86" s="4"/>
      <c r="D86" s="6"/>
      <c r="E86" s="6"/>
      <c r="F86" s="6"/>
      <c r="G86" s="16">
        <f>AVERAGE(G85)/9</f>
        <v>0</v>
      </c>
      <c r="H86" s="16"/>
    </row>
    <row r="87" spans="1:8" x14ac:dyDescent="0.25">
      <c r="A87" s="4">
        <v>2</v>
      </c>
      <c r="B87" s="5" t="s">
        <v>64</v>
      </c>
      <c r="C87" s="4"/>
      <c r="D87" s="6"/>
      <c r="E87" s="6"/>
      <c r="F87" s="6"/>
      <c r="G87" s="17"/>
    </row>
    <row r="88" spans="1:8" x14ac:dyDescent="0.25">
      <c r="A88" s="4">
        <v>3</v>
      </c>
      <c r="B88" s="5" t="s">
        <v>65</v>
      </c>
      <c r="C88" s="4"/>
      <c r="D88" s="6"/>
      <c r="E88" s="6"/>
      <c r="F88" s="6"/>
      <c r="G88" s="17"/>
    </row>
    <row r="89" spans="1:8" x14ac:dyDescent="0.25">
      <c r="A89" s="4">
        <v>4</v>
      </c>
      <c r="B89" s="5" t="s">
        <v>66</v>
      </c>
      <c r="C89" s="4"/>
      <c r="D89" s="6"/>
      <c r="E89" s="6"/>
      <c r="F89" s="6"/>
      <c r="G89" s="17"/>
    </row>
    <row r="90" spans="1:8" x14ac:dyDescent="0.25">
      <c r="A90" s="4">
        <v>5</v>
      </c>
      <c r="B90" s="5" t="s">
        <v>67</v>
      </c>
      <c r="C90" s="4"/>
      <c r="D90" s="6"/>
      <c r="E90" s="6"/>
      <c r="F90" s="6"/>
      <c r="G90" s="17"/>
    </row>
    <row r="91" spans="1:8" x14ac:dyDescent="0.25">
      <c r="A91" s="4">
        <v>6</v>
      </c>
      <c r="B91" s="5" t="s">
        <v>68</v>
      </c>
      <c r="C91" s="4"/>
      <c r="D91" s="6"/>
      <c r="E91" s="6"/>
      <c r="F91" s="6"/>
      <c r="G91" s="17"/>
    </row>
    <row r="92" spans="1:8" x14ac:dyDescent="0.25">
      <c r="A92" s="4">
        <v>7</v>
      </c>
      <c r="B92" s="5" t="s">
        <v>69</v>
      </c>
      <c r="C92" s="4"/>
      <c r="D92" s="6"/>
      <c r="E92" s="6"/>
      <c r="F92" s="6"/>
      <c r="G92" s="17"/>
    </row>
    <row r="93" spans="1:8" x14ac:dyDescent="0.25">
      <c r="A93" s="4">
        <v>8</v>
      </c>
      <c r="B93" s="5" t="s">
        <v>70</v>
      </c>
      <c r="C93" s="4"/>
      <c r="D93" s="6"/>
      <c r="E93" s="6"/>
      <c r="F93" s="6"/>
      <c r="G93" s="17"/>
    </row>
    <row r="94" spans="1:8" x14ac:dyDescent="0.25">
      <c r="A94" s="4">
        <v>9</v>
      </c>
      <c r="B94" s="5" t="s">
        <v>71</v>
      </c>
      <c r="C94" s="4"/>
      <c r="D94" s="6"/>
      <c r="E94" s="6"/>
      <c r="F94" s="6"/>
      <c r="G94" s="17"/>
    </row>
    <row r="95" spans="1:8" x14ac:dyDescent="0.25">
      <c r="A95" s="7"/>
    </row>
    <row r="96" spans="1:8" ht="15.75" customHeight="1" x14ac:dyDescent="0.25">
      <c r="A96" s="13" t="s">
        <v>106</v>
      </c>
      <c r="B96" s="13"/>
      <c r="C96" s="12"/>
      <c r="D96" s="12"/>
      <c r="E96" s="12"/>
      <c r="F96" s="12"/>
    </row>
    <row r="97" spans="1:8" x14ac:dyDescent="0.25">
      <c r="A97" s="3" t="s">
        <v>2</v>
      </c>
      <c r="B97" s="3" t="s">
        <v>81</v>
      </c>
      <c r="C97" s="3" t="s">
        <v>3</v>
      </c>
      <c r="D97" s="3" t="s">
        <v>4</v>
      </c>
      <c r="E97" s="3" t="s">
        <v>5</v>
      </c>
      <c r="F97" s="3" t="s">
        <v>109</v>
      </c>
      <c r="G97" s="19">
        <f>SUM(C98:C99)</f>
        <v>0</v>
      </c>
      <c r="H97" s="20">
        <f>SUM(D98:D99)</f>
        <v>0</v>
      </c>
    </row>
    <row r="98" spans="1:8" x14ac:dyDescent="0.25">
      <c r="A98" s="4">
        <v>1</v>
      </c>
      <c r="B98" s="8" t="s">
        <v>72</v>
      </c>
      <c r="C98" s="4"/>
      <c r="D98" s="6"/>
      <c r="E98" s="6"/>
      <c r="F98" s="6"/>
      <c r="G98" s="16">
        <f>AVERAGE(G97)/2</f>
        <v>0</v>
      </c>
      <c r="H98" s="16"/>
    </row>
    <row r="99" spans="1:8" x14ac:dyDescent="0.25">
      <c r="A99" s="4">
        <v>2</v>
      </c>
      <c r="B99" s="5" t="s">
        <v>73</v>
      </c>
      <c r="C99" s="4"/>
      <c r="D99" s="6"/>
      <c r="E99" s="6"/>
      <c r="F99" s="6"/>
      <c r="G99" s="17"/>
    </row>
    <row r="100" spans="1:8" x14ac:dyDescent="0.25">
      <c r="A100" s="1"/>
    </row>
    <row r="101" spans="1:8" ht="15.75" customHeight="1" x14ac:dyDescent="0.25">
      <c r="A101" s="13" t="s">
        <v>107</v>
      </c>
      <c r="B101" s="13"/>
      <c r="C101" s="12"/>
      <c r="D101" s="12"/>
      <c r="E101" s="12"/>
      <c r="F101" s="12"/>
    </row>
    <row r="102" spans="1:8" x14ac:dyDescent="0.25">
      <c r="A102" s="3" t="s">
        <v>2</v>
      </c>
      <c r="B102" s="3" t="s">
        <v>81</v>
      </c>
      <c r="C102" s="3" t="s">
        <v>3</v>
      </c>
      <c r="D102" s="3" t="s">
        <v>4</v>
      </c>
      <c r="E102" s="3" t="s">
        <v>5</v>
      </c>
      <c r="F102" s="3" t="s">
        <v>109</v>
      </c>
      <c r="G102" s="19">
        <f>SUM(C103:C109)</f>
        <v>0</v>
      </c>
      <c r="H102" s="20">
        <f>SUM(D103:D109)</f>
        <v>0</v>
      </c>
    </row>
    <row r="103" spans="1:8" x14ac:dyDescent="0.25">
      <c r="A103" s="4">
        <v>1</v>
      </c>
      <c r="B103" s="5" t="s">
        <v>74</v>
      </c>
      <c r="C103" s="4"/>
      <c r="D103" s="6"/>
      <c r="E103" s="6"/>
      <c r="F103" s="6"/>
      <c r="G103" s="16">
        <f>AVERAGE(G102)/7</f>
        <v>0</v>
      </c>
      <c r="H103" s="16"/>
    </row>
    <row r="104" spans="1:8" x14ac:dyDescent="0.25">
      <c r="A104" s="4">
        <v>2</v>
      </c>
      <c r="B104" s="5" t="s">
        <v>75</v>
      </c>
      <c r="C104" s="4"/>
      <c r="D104" s="6"/>
      <c r="E104" s="6"/>
      <c r="F104" s="6"/>
      <c r="G104" s="17"/>
    </row>
    <row r="105" spans="1:8" x14ac:dyDescent="0.25">
      <c r="A105" s="4">
        <v>3</v>
      </c>
      <c r="B105" s="5" t="s">
        <v>76</v>
      </c>
      <c r="C105" s="4"/>
      <c r="D105" s="6"/>
      <c r="E105" s="6"/>
      <c r="F105" s="6"/>
      <c r="G105" s="17"/>
    </row>
    <row r="106" spans="1:8" x14ac:dyDescent="0.25">
      <c r="A106" s="4">
        <v>4</v>
      </c>
      <c r="B106" s="5" t="s">
        <v>77</v>
      </c>
      <c r="C106" s="4"/>
      <c r="D106" s="6"/>
      <c r="E106" s="6"/>
      <c r="F106" s="6"/>
      <c r="G106" s="17"/>
    </row>
    <row r="107" spans="1:8" x14ac:dyDescent="0.25">
      <c r="A107" s="4">
        <v>5</v>
      </c>
      <c r="B107" s="5" t="s">
        <v>78</v>
      </c>
      <c r="C107" s="4"/>
      <c r="D107" s="6"/>
      <c r="E107" s="6"/>
      <c r="F107" s="6"/>
      <c r="G107" s="17"/>
    </row>
    <row r="108" spans="1:8" x14ac:dyDescent="0.25">
      <c r="A108" s="4">
        <v>6</v>
      </c>
      <c r="B108" s="5" t="s">
        <v>79</v>
      </c>
      <c r="C108" s="4"/>
      <c r="D108" s="6"/>
      <c r="E108" s="6"/>
      <c r="F108" s="6"/>
      <c r="G108" s="17"/>
    </row>
    <row r="109" spans="1:8" x14ac:dyDescent="0.25">
      <c r="A109" s="4">
        <v>7</v>
      </c>
      <c r="B109" s="5" t="s">
        <v>80</v>
      </c>
      <c r="C109" s="4"/>
      <c r="D109" s="6"/>
      <c r="E109" s="6"/>
      <c r="F109" s="6"/>
      <c r="G109" s="17"/>
    </row>
    <row r="110" spans="1:8" x14ac:dyDescent="0.25">
      <c r="A110" s="7"/>
    </row>
    <row r="111" spans="1:8" ht="15.75" customHeight="1" x14ac:dyDescent="0.25">
      <c r="A111" s="13" t="s">
        <v>108</v>
      </c>
      <c r="B111" s="13"/>
      <c r="C111" s="12"/>
      <c r="D111" s="12"/>
      <c r="E111" s="12"/>
      <c r="F111" s="12"/>
    </row>
    <row r="112" spans="1:8" x14ac:dyDescent="0.25">
      <c r="A112" s="9" t="s">
        <v>2</v>
      </c>
      <c r="B112" s="9" t="s">
        <v>81</v>
      </c>
      <c r="C112" s="9" t="s">
        <v>3</v>
      </c>
      <c r="D112" s="9" t="s">
        <v>4</v>
      </c>
      <c r="E112" s="9" t="s">
        <v>5</v>
      </c>
      <c r="F112" s="9" t="s">
        <v>109</v>
      </c>
      <c r="G112" s="19">
        <f>SUM(C113:C114)</f>
        <v>0</v>
      </c>
      <c r="H112" s="20">
        <f>SUM(D113:D114)</f>
        <v>0</v>
      </c>
    </row>
    <row r="113" spans="1:8" x14ac:dyDescent="0.25">
      <c r="A113" s="4">
        <v>1</v>
      </c>
      <c r="B113" s="5" t="s">
        <v>82</v>
      </c>
      <c r="C113" s="3"/>
      <c r="D113" s="3"/>
      <c r="E113" s="3"/>
      <c r="F113" s="3"/>
      <c r="G113" s="16">
        <f>AVERAGE(G112)/2</f>
        <v>0</v>
      </c>
      <c r="H113" s="16"/>
    </row>
    <row r="114" spans="1:8" x14ac:dyDescent="0.25">
      <c r="A114" s="4">
        <v>2</v>
      </c>
      <c r="B114" s="5" t="s">
        <v>83</v>
      </c>
      <c r="C114" s="3"/>
      <c r="D114" s="3"/>
      <c r="E114" s="3"/>
      <c r="F114" s="3"/>
    </row>
    <row r="115" spans="1:8" x14ac:dyDescent="0.25">
      <c r="A115" s="1"/>
    </row>
    <row r="116" spans="1:8" ht="15.75" customHeight="1" x14ac:dyDescent="0.25">
      <c r="A116" s="13" t="s">
        <v>84</v>
      </c>
      <c r="B116" s="13"/>
      <c r="C116" s="12"/>
      <c r="D116" s="12"/>
      <c r="E116" s="12"/>
      <c r="F116" s="12"/>
    </row>
    <row r="117" spans="1:8" x14ac:dyDescent="0.25">
      <c r="A117" s="3" t="s">
        <v>2</v>
      </c>
      <c r="B117" s="3" t="s">
        <v>81</v>
      </c>
      <c r="C117" s="3" t="s">
        <v>3</v>
      </c>
      <c r="D117" s="3" t="s">
        <v>4</v>
      </c>
      <c r="E117" s="3" t="s">
        <v>5</v>
      </c>
      <c r="F117" s="3" t="s">
        <v>109</v>
      </c>
      <c r="G117" s="19">
        <f>SUM(C118:C125)</f>
        <v>0</v>
      </c>
      <c r="H117" s="20">
        <f>SUM(D118:D125)</f>
        <v>0</v>
      </c>
    </row>
    <row r="118" spans="1:8" x14ac:dyDescent="0.25">
      <c r="A118" s="4">
        <v>1</v>
      </c>
      <c r="B118" s="5" t="s">
        <v>85</v>
      </c>
      <c r="C118" s="3"/>
      <c r="D118" s="3"/>
      <c r="E118" s="3"/>
      <c r="F118" s="3"/>
      <c r="G118" s="16">
        <f>AVERAGE(G117)/8</f>
        <v>0</v>
      </c>
      <c r="H118" s="16"/>
    </row>
    <row r="119" spans="1:8" x14ac:dyDescent="0.25">
      <c r="A119" s="4">
        <v>2</v>
      </c>
      <c r="B119" s="5" t="s">
        <v>86</v>
      </c>
      <c r="C119" s="3"/>
      <c r="D119" s="3"/>
      <c r="E119" s="3"/>
      <c r="F119" s="3"/>
    </row>
    <row r="120" spans="1:8" x14ac:dyDescent="0.25">
      <c r="A120" s="4">
        <v>3</v>
      </c>
      <c r="B120" s="5" t="s">
        <v>87</v>
      </c>
      <c r="C120" s="3"/>
      <c r="D120" s="3"/>
      <c r="E120" s="3"/>
      <c r="F120" s="3"/>
    </row>
    <row r="121" spans="1:8" x14ac:dyDescent="0.25">
      <c r="A121" s="4">
        <v>4</v>
      </c>
      <c r="B121" s="5" t="s">
        <v>88</v>
      </c>
      <c r="C121" s="3"/>
      <c r="D121" s="3"/>
      <c r="E121" s="3"/>
      <c r="F121" s="3"/>
    </row>
    <row r="122" spans="1:8" x14ac:dyDescent="0.25">
      <c r="A122" s="4">
        <v>5</v>
      </c>
      <c r="B122" s="5" t="s">
        <v>89</v>
      </c>
      <c r="C122" s="3"/>
      <c r="D122" s="3"/>
      <c r="E122" s="3"/>
      <c r="F122" s="3"/>
    </row>
    <row r="123" spans="1:8" x14ac:dyDescent="0.25">
      <c r="A123" s="4">
        <v>6</v>
      </c>
      <c r="B123" s="5" t="s">
        <v>87</v>
      </c>
      <c r="C123" s="3"/>
      <c r="D123" s="3"/>
      <c r="E123" s="3"/>
      <c r="F123" s="3"/>
    </row>
    <row r="124" spans="1:8" x14ac:dyDescent="0.25">
      <c r="A124" s="4">
        <v>7</v>
      </c>
      <c r="B124" s="5" t="s">
        <v>90</v>
      </c>
      <c r="C124" s="3"/>
      <c r="D124" s="3"/>
      <c r="E124" s="3"/>
      <c r="F124" s="3"/>
    </row>
    <row r="125" spans="1:8" x14ac:dyDescent="0.25">
      <c r="A125" s="4">
        <v>8</v>
      </c>
      <c r="B125" s="5" t="s">
        <v>91</v>
      </c>
      <c r="C125" s="3"/>
      <c r="D125" s="3"/>
      <c r="E125" s="3"/>
      <c r="F125" s="3"/>
    </row>
    <row r="126" spans="1:8" x14ac:dyDescent="0.25">
      <c r="A126" s="1"/>
    </row>
    <row r="127" spans="1:8" ht="15.75" customHeight="1" x14ac:dyDescent="0.25">
      <c r="A127" s="13" t="s">
        <v>92</v>
      </c>
      <c r="B127" s="13"/>
      <c r="C127" s="12"/>
      <c r="D127" s="12"/>
      <c r="E127" s="12"/>
      <c r="F127" s="12"/>
    </row>
    <row r="128" spans="1:8" x14ac:dyDescent="0.25">
      <c r="A128" s="3" t="s">
        <v>2</v>
      </c>
      <c r="B128" s="3" t="s">
        <v>81</v>
      </c>
      <c r="C128" s="3" t="s">
        <v>3</v>
      </c>
      <c r="D128" s="3" t="s">
        <v>4</v>
      </c>
      <c r="E128" s="3" t="s">
        <v>5</v>
      </c>
      <c r="F128" s="3" t="s">
        <v>109</v>
      </c>
      <c r="G128" s="19">
        <f>SUM(C129:C133)</f>
        <v>0</v>
      </c>
      <c r="H128" s="20">
        <f>SUM(D129:D133)</f>
        <v>0</v>
      </c>
    </row>
    <row r="129" spans="1:8" x14ac:dyDescent="0.25">
      <c r="A129" s="4">
        <v>2</v>
      </c>
      <c r="B129" s="5" t="s">
        <v>93</v>
      </c>
      <c r="C129" s="3"/>
      <c r="D129" s="3"/>
      <c r="E129" s="3"/>
      <c r="F129" s="3"/>
      <c r="G129" s="16">
        <f>AVERAGE(G128)/5</f>
        <v>0</v>
      </c>
      <c r="H129" s="16"/>
    </row>
    <row r="130" spans="1:8" x14ac:dyDescent="0.25">
      <c r="A130" s="4">
        <v>3</v>
      </c>
      <c r="B130" s="5" t="s">
        <v>94</v>
      </c>
      <c r="C130" s="3"/>
      <c r="D130" s="3"/>
      <c r="E130" s="3"/>
      <c r="F130" s="3"/>
    </row>
    <row r="131" spans="1:8" x14ac:dyDescent="0.25">
      <c r="A131" s="4">
        <v>4</v>
      </c>
      <c r="B131" s="5" t="s">
        <v>95</v>
      </c>
      <c r="C131" s="3"/>
      <c r="D131" s="3"/>
      <c r="E131" s="3"/>
      <c r="F131" s="3"/>
    </row>
    <row r="132" spans="1:8" x14ac:dyDescent="0.25">
      <c r="A132" s="4">
        <v>5</v>
      </c>
      <c r="B132" s="5" t="s">
        <v>96</v>
      </c>
      <c r="C132" s="3"/>
      <c r="D132" s="3"/>
      <c r="E132" s="3"/>
      <c r="F132" s="3"/>
    </row>
    <row r="133" spans="1:8" x14ac:dyDescent="0.25">
      <c r="A133" s="4">
        <v>6</v>
      </c>
      <c r="B133" s="5" t="s">
        <v>97</v>
      </c>
      <c r="C133" s="3"/>
      <c r="D133" s="3"/>
      <c r="E133" s="3"/>
      <c r="F133" s="3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2"/>
    </row>
    <row r="139" spans="1:8" x14ac:dyDescent="0.25">
      <c r="A139" s="2"/>
    </row>
    <row r="140" spans="1:8" x14ac:dyDescent="0.25">
      <c r="A140" s="2"/>
    </row>
  </sheetData>
  <mergeCells count="29">
    <mergeCell ref="G103:H103"/>
    <mergeCell ref="G113:H113"/>
    <mergeCell ref="G118:H118"/>
    <mergeCell ref="G129:H129"/>
    <mergeCell ref="G50:H50"/>
    <mergeCell ref="G65:H65"/>
    <mergeCell ref="G74:H74"/>
    <mergeCell ref="G86:H86"/>
    <mergeCell ref="G98:H98"/>
    <mergeCell ref="A25:B25"/>
    <mergeCell ref="G6:H6"/>
    <mergeCell ref="G16:H16"/>
    <mergeCell ref="G27:H27"/>
    <mergeCell ref="G37:H37"/>
    <mergeCell ref="A1:F1"/>
    <mergeCell ref="A2:B2"/>
    <mergeCell ref="A3:B3"/>
    <mergeCell ref="A4:B4"/>
    <mergeCell ref="A14:B14"/>
    <mergeCell ref="A101:B101"/>
    <mergeCell ref="A111:B111"/>
    <mergeCell ref="A116:B116"/>
    <mergeCell ref="A127:B127"/>
    <mergeCell ref="A35:B35"/>
    <mergeCell ref="A48:B48"/>
    <mergeCell ref="A63:B63"/>
    <mergeCell ref="A72:B72"/>
    <mergeCell ref="A84:B84"/>
    <mergeCell ref="A96:B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UMUM</vt:lpstr>
      <vt:lpstr>GIZI</vt:lpstr>
      <vt:lpstr>IGD</vt:lpstr>
      <vt:lpstr>RADIOLOGI</vt:lpstr>
      <vt:lpstr>LABORATORIUM</vt:lpstr>
      <vt:lpstr>FARMASI &amp; DEPO</vt:lpstr>
      <vt:lpstr>FO</vt:lpstr>
      <vt:lpstr>ADM</vt:lpstr>
      <vt:lpstr>MCU</vt:lpstr>
      <vt:lpstr>POLIKLINIK</vt:lpstr>
      <vt:lpstr>FISIOTERAPIS</vt:lpstr>
      <vt:lpstr>HCU-ICU</vt:lpstr>
      <vt:lpstr>KAMAR OPERASI</vt:lpstr>
      <vt:lpstr>KAMAR BAYI</vt:lpstr>
      <vt:lpstr>KAMAR BERSALIN</vt:lpstr>
      <vt:lpstr>RWI 5</vt:lpstr>
      <vt:lpstr>RWI 6</vt:lpstr>
      <vt:lpstr>RWI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permata</dc:creator>
  <cp:lastModifiedBy>permata</cp:lastModifiedBy>
  <dcterms:created xsi:type="dcterms:W3CDTF">2025-06-26T04:12:52Z</dcterms:created>
  <dcterms:modified xsi:type="dcterms:W3CDTF">2025-06-26T06:39:10Z</dcterms:modified>
</cp:coreProperties>
</file>