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1" activeTab="13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K2" i="9"/>
  <c r="J2" i="9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<sst xmlns="http://schemas.openxmlformats.org/spreadsheetml/2006/main" count="3760" uniqueCount="182">
  <si>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</si>
  <si>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</si>
  <si>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</si>
  <si>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</si>
  <si>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</si>
  <si>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</si>
  <si>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</si>
  <si>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</si>
  <si>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</si>
  <si>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</si>
  <si>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</si>
  <si>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</si>
  <si>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</si>
  <si>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</si>
  <si>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</si>
  <si>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</si>
  <si>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</si>
  <si>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</si>
  <si>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</si>
  <si>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</si>
  <si>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</si>
  <si>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</si>
  <si>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</si>
  <si>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</si>
  <si>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</si>
  <si>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</si>
  <si>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</si>
  <si>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</si>
  <si>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</si>
  <si>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</si>
  <si>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</si>
  <si>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</si>
  <si>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</si>
  <si>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</si>
  <si>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</si>
  <si>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</si>
  <si>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</si>
  <si>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</si>
  <si>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</si>
  <si>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</si>
  <si>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</si>
  <si>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</si>
  <si>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</si>
  <si>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</si>
  <si>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</si>
  <si>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</si>
  <si>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</si>
  <si>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</si>
  <si>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</si>
  <si>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</si>
  <si>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</si>
  <si>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</si>
  <si>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</si>
  <si>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</si>
  <si>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</si>
  <si>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</si>
  <si>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</si>
  <si>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</si>
  <si>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</si>
  <si>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</si>
  <si>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</si>
  <si>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</si>
  <si>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</si>
  <si>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</si>
  <si>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</si>
  <si>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</si>
  <si>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</si>
  <si>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</si>
  <si>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</si>
  <si>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</si>
  <si>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</si>
  <si>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</si>
  <si>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</si>
  <si>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</si>
  <si>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</si>
  <si>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</si>
  <si>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</si>
  <si>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</si>
  <si>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</si>
  <si>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</si>
  <si>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</si>
  <si>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</si>
  <si>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</si>
  <si>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</si>
  <si>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</si>
  <si>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</si>
  <si>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</si>
  <si>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</si>
  <si>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</si>
  <si>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</si>
  <si>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</si>
  <si>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</si>
  <si>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</si>
  <si>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</si>
  <si>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</si>
  <si>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</si>
  <si>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</si>
  <si>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</si>
  <si>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</si>
  <si>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</si>
  <si>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</si>
  <si>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</si>
  <si>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</si>
  <si>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</si>
  <si>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</si>
  <si>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</si>
  <si>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</si>
  <si>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</si>
  <si>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</si>
  <si>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</si>
  <si>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</si>
  <si>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</si>
  <si>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</si>
  <si>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</si>
  <si>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</si>
  <si>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</si>
  <si>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</si>
  <si>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</si>
  <si>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</si>
  <si>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</si>
  <si>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</si>
  <si>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</si>
  <si>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</si>
  <si>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</si>
  <si>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</si>
  <si>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</si>
  <si>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</si>
  <si>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</si>
  <si>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</si>
  <si>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</si>
  <si>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</si>
  <si>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</si>
  <si>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</si>
  <si>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</si>
  <si>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</si>
  <si>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</si>
  <si>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</si>
  <si>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</si>
  <si>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</si>
  <si>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</si>
  <si>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</si>
  <si>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</si>
  <si>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</si>
  <si>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</si>
  <si>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</si>
  <si>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</si>
  <si>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</si>
  <si>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</si>
  <si>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</si>
  <si>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</si>
  <si>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</si>
  <si>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</si>
  <si>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</si>
  <si>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</si>
  <si>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</si>
  <si>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</si>
  <si>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</si>
  <si>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</si>
  <si>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</si>
  <si>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</si>
  <si>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</si>
  <si>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</si>
  <si>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</si>
  <si>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</si>
  <si>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</si>
  <si>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</si>
  <si>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</si>
  <si>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</si>
  <si>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</si>
  <si>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</si>
  <si>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q_srv5</t>
  </si>
  <si>
    <t>q_srv8</t>
  </si>
  <si>
    <t>q_srv6</t>
  </si>
  <si>
    <t>fish1</t>
  </si>
  <si>
    <t>fish2</t>
  </si>
  <si>
    <t>fish4</t>
  </si>
  <si>
    <t>Dome Shaped Selex, fish3</t>
  </si>
  <si>
    <t>not log scale</t>
  </si>
  <si>
    <t>log scale values</t>
  </si>
  <si>
    <t>not log scale (all of these)</t>
  </si>
  <si>
    <t>not on log scale</t>
  </si>
  <si>
    <t>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</si>
</sst>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9" fillId="6" borderId="0" xfId="40"/>
    <xf numFmtId="0" fontId="9" fillId="5" borderId="2" xfId="3" applyFont="1" applyAlignment="1"/>
    <xf numFmtId="0" fontId="9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6" fillId="7" borderId="1" xfId="2" applyFill="1"/>
    <xf numFmtId="0" fontId="9" fillId="6" borderId="0" xfId="40" applyAlignment="1">
      <alignment horizontal="left"/>
    </xf>
    <xf numFmtId="0" fontId="0" fillId="8" borderId="0" xfId="0" applyFill="1"/>
    <xf numFmtId="0" fontId="0" fillId="0" borderId="0" xfId="0" applyFont="1"/>
    <xf numFmtId="0" fontId="1" fillId="5" borderId="2" xfId="3" applyFont="1"/>
    <xf numFmtId="0" fontId="0" fillId="9" borderId="0" xfId="0" applyFill="1"/>
    <xf numFmtId="169" fontId="0" fillId="0" borderId="0" xfId="0" applyNumberFormat="1" applyFont="1" applyAlignment="1"/>
    <xf numFmtId="169" fontId="9" fillId="5" borderId="2" xfId="3" applyNumberFormat="1" applyFont="1" applyAlignment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ColWidth="11" defaultRowHeight="15.75" x14ac:dyDescent="0.25"/>
  <cols>
    <col min="3" max="3" width="11.375" bestFit="1" customWidth="1"/>
  </cols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181</v>
      </c>
    </row>
    <row r="2" spans="1:5" x14ac:dyDescent="0.25">
      <c r="A2" s="1" t="s">
        <v>51</v>
      </c>
      <c r="B2">
        <v>1</v>
      </c>
      <c r="C2" s="30">
        <v>7.9101768464831395</v>
      </c>
      <c r="D2" t="s">
        <v>180</v>
      </c>
      <c r="E2" s="30">
        <v>2.0681501388600001</v>
      </c>
    </row>
    <row r="3" spans="1:5" x14ac:dyDescent="0.25">
      <c r="A3" s="1" t="s">
        <v>51</v>
      </c>
      <c r="B3">
        <v>2</v>
      </c>
      <c r="C3" s="30">
        <v>7.9101768464831395</v>
      </c>
      <c r="E3" s="30">
        <v>2.0681501388600001</v>
      </c>
    </row>
    <row r="4" spans="1:5" x14ac:dyDescent="0.25">
      <c r="A4" s="1" t="s">
        <v>51</v>
      </c>
      <c r="B4">
        <v>3</v>
      </c>
      <c r="C4" s="30">
        <v>7.9101768464831395</v>
      </c>
      <c r="E4" s="30">
        <v>2.0681501388600001</v>
      </c>
    </row>
    <row r="5" spans="1:5" x14ac:dyDescent="0.25">
      <c r="A5" s="1" t="s">
        <v>51</v>
      </c>
      <c r="B5">
        <v>4</v>
      </c>
      <c r="C5" s="30">
        <v>7.9101768464831395</v>
      </c>
      <c r="E5" s="30">
        <v>2.0681501388600001</v>
      </c>
    </row>
    <row r="6" spans="1:5" x14ac:dyDescent="0.25">
      <c r="A6" s="1" t="s">
        <v>51</v>
      </c>
      <c r="B6">
        <v>5</v>
      </c>
      <c r="C6" s="30">
        <v>7.9101768464831395</v>
      </c>
      <c r="E6" s="30">
        <v>2.0681501388600001</v>
      </c>
    </row>
    <row r="7" spans="1:5" x14ac:dyDescent="0.25">
      <c r="A7" s="1" t="s">
        <v>51</v>
      </c>
      <c r="B7">
        <v>6</v>
      </c>
      <c r="C7" s="30">
        <v>7.9101768464831395</v>
      </c>
      <c r="E7" s="30">
        <v>2.0681501388600001</v>
      </c>
    </row>
    <row r="8" spans="1:5" x14ac:dyDescent="0.25">
      <c r="A8" s="17" t="s">
        <v>52</v>
      </c>
      <c r="B8" s="18">
        <v>1</v>
      </c>
      <c r="C8" s="31">
        <v>5.9595050808893495</v>
      </c>
      <c r="E8" s="31">
        <v>1.7849874375100001</v>
      </c>
    </row>
    <row r="9" spans="1:5" x14ac:dyDescent="0.25">
      <c r="A9" s="17" t="s">
        <v>52</v>
      </c>
      <c r="B9" s="18">
        <v>2</v>
      </c>
      <c r="C9" s="31">
        <v>5.9595050808893495</v>
      </c>
      <c r="E9" s="31">
        <v>1.7849874375100001</v>
      </c>
    </row>
    <row r="10" spans="1:5" x14ac:dyDescent="0.25">
      <c r="A10" s="17" t="s">
        <v>52</v>
      </c>
      <c r="B10" s="18">
        <v>3</v>
      </c>
      <c r="C10" s="31">
        <v>5.9595050808893495</v>
      </c>
      <c r="E10" s="31">
        <v>1.7849874375100001</v>
      </c>
    </row>
    <row r="11" spans="1:5" x14ac:dyDescent="0.25">
      <c r="A11" s="17" t="s">
        <v>52</v>
      </c>
      <c r="B11" s="18">
        <v>4</v>
      </c>
      <c r="C11" s="31">
        <v>5.9595050808893495</v>
      </c>
      <c r="E11" s="31">
        <v>1.7849874375100001</v>
      </c>
    </row>
    <row r="12" spans="1:5" x14ac:dyDescent="0.25">
      <c r="A12" s="17" t="s">
        <v>52</v>
      </c>
      <c r="B12" s="18">
        <v>5</v>
      </c>
      <c r="C12" s="31">
        <v>5.9595050808893495</v>
      </c>
      <c r="E12" s="31">
        <v>1.7849874375100001</v>
      </c>
    </row>
    <row r="13" spans="1:5" x14ac:dyDescent="0.25">
      <c r="A13" s="17" t="s">
        <v>52</v>
      </c>
      <c r="B13" s="18">
        <v>6</v>
      </c>
      <c r="C13" s="31">
        <v>5.9595050808893495</v>
      </c>
      <c r="E13" s="31">
        <v>1.7849874375100001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zoomScale="110" zoomScaleNormal="110" zoomScalePageLayoutView="200" workbookViewId="0">
      <selection activeCell="G79" sqref="G79"/>
    </sheetView>
  </sheetViews>
  <sheetFormatPr defaultColWidth="11" defaultRowHeight="15.75" x14ac:dyDescent="0.25"/>
  <cols>
    <col min="1" max="1" width="18.625" bestFit="1" customWidth="1"/>
  </cols>
  <sheetData>
    <row r="1" spans="1:14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14" x14ac:dyDescent="0.25">
      <c r="A2" s="15" t="s">
        <v>64</v>
      </c>
      <c r="B2">
        <v>1</v>
      </c>
      <c r="C2" t="s">
        <v>48</v>
      </c>
      <c r="D2" s="12">
        <v>2.1027352058381443</v>
      </c>
      <c r="E2" s="12">
        <v>4.6415091777498318</v>
      </c>
      <c r="F2" t="s">
        <v>173</v>
      </c>
      <c r="J2">
        <f>EXP(M2)</f>
        <v>2.1027352058381443</v>
      </c>
      <c r="K2">
        <f>EXP(N2)</f>
        <v>4.6415091777498318</v>
      </c>
      <c r="M2" s="12">
        <v>0.74323897621000001</v>
      </c>
      <c r="N2" s="12">
        <v>1.5350395671799999</v>
      </c>
    </row>
    <row r="3" spans="1:14" x14ac:dyDescent="0.25">
      <c r="A3" s="15" t="s">
        <v>64</v>
      </c>
      <c r="B3">
        <v>1</v>
      </c>
      <c r="C3" t="s">
        <v>49</v>
      </c>
      <c r="D3" s="29">
        <v>2.1488165668760093</v>
      </c>
      <c r="E3" s="29">
        <v>2.1488165668760093</v>
      </c>
      <c r="F3" t="s">
        <v>179</v>
      </c>
      <c r="J3">
        <f t="shared" ref="J3:J66" si="0">EXP(M3)</f>
        <v>2.1488165668760093</v>
      </c>
      <c r="K3">
        <f t="shared" ref="K3:K66" si="1">EXP(N3)</f>
        <v>2.1488165668760093</v>
      </c>
      <c r="M3" s="29">
        <v>0.764917256584</v>
      </c>
      <c r="N3" s="29">
        <v>0.764917256584</v>
      </c>
    </row>
    <row r="4" spans="1:14" x14ac:dyDescent="0.25">
      <c r="A4" s="15" t="s">
        <v>64</v>
      </c>
      <c r="B4">
        <v>1</v>
      </c>
      <c r="C4" t="s">
        <v>50</v>
      </c>
      <c r="D4" s="9"/>
      <c r="E4" s="9"/>
      <c r="J4">
        <f t="shared" si="0"/>
        <v>1</v>
      </c>
      <c r="K4">
        <f t="shared" si="1"/>
        <v>1</v>
      </c>
      <c r="M4" s="9"/>
      <c r="N4" s="9"/>
    </row>
    <row r="5" spans="1:14" x14ac:dyDescent="0.25">
      <c r="A5" s="15" t="s">
        <v>64</v>
      </c>
      <c r="B5">
        <v>2</v>
      </c>
      <c r="C5" t="s">
        <v>48</v>
      </c>
      <c r="D5" s="12">
        <v>2.1027352058381443</v>
      </c>
      <c r="E5" s="12">
        <v>4.6415091777498318</v>
      </c>
      <c r="J5">
        <f t="shared" si="0"/>
        <v>2.1027352058381443</v>
      </c>
      <c r="K5">
        <f t="shared" si="1"/>
        <v>4.6415091777498318</v>
      </c>
      <c r="M5" s="12">
        <v>0.74323897621000001</v>
      </c>
      <c r="N5" s="12">
        <v>1.5350395671799999</v>
      </c>
    </row>
    <row r="6" spans="1:14" x14ac:dyDescent="0.25">
      <c r="A6" s="15" t="s">
        <v>64</v>
      </c>
      <c r="B6">
        <v>2</v>
      </c>
      <c r="C6" t="s">
        <v>49</v>
      </c>
      <c r="D6" s="29">
        <v>2.1488165668760093</v>
      </c>
      <c r="E6" s="29">
        <v>2.1488165668760093</v>
      </c>
      <c r="J6">
        <f t="shared" si="0"/>
        <v>2.1488165668760093</v>
      </c>
      <c r="K6">
        <f t="shared" si="1"/>
        <v>2.1488165668760093</v>
      </c>
      <c r="M6" s="29">
        <v>0.764917256584</v>
      </c>
      <c r="N6" s="29">
        <v>0.764917256584</v>
      </c>
    </row>
    <row r="7" spans="1:14" x14ac:dyDescent="0.25">
      <c r="A7" s="15" t="s">
        <v>64</v>
      </c>
      <c r="B7">
        <v>2</v>
      </c>
      <c r="C7" t="s">
        <v>50</v>
      </c>
      <c r="D7" s="9"/>
      <c r="E7" s="9"/>
      <c r="J7">
        <f t="shared" si="0"/>
        <v>1</v>
      </c>
      <c r="K7">
        <f t="shared" si="1"/>
        <v>1</v>
      </c>
      <c r="M7" s="9"/>
      <c r="N7" s="9"/>
    </row>
    <row r="8" spans="1:14" x14ac:dyDescent="0.25">
      <c r="A8" s="15" t="s">
        <v>64</v>
      </c>
      <c r="B8">
        <v>3</v>
      </c>
      <c r="C8" t="s">
        <v>48</v>
      </c>
      <c r="D8" s="12">
        <v>2.1027352058381443</v>
      </c>
      <c r="E8" s="12">
        <v>4.6415091777498318</v>
      </c>
      <c r="J8">
        <f t="shared" si="0"/>
        <v>2.1027352058381443</v>
      </c>
      <c r="K8">
        <f t="shared" si="1"/>
        <v>4.6415091777498318</v>
      </c>
      <c r="M8" s="12">
        <v>0.74323897621000001</v>
      </c>
      <c r="N8" s="12">
        <v>1.5350395671799999</v>
      </c>
    </row>
    <row r="9" spans="1:14" x14ac:dyDescent="0.25">
      <c r="A9" s="15" t="s">
        <v>64</v>
      </c>
      <c r="B9">
        <v>3</v>
      </c>
      <c r="C9" t="s">
        <v>49</v>
      </c>
      <c r="D9" s="29">
        <v>2.1488165668760093</v>
      </c>
      <c r="E9" s="29">
        <v>2.1488165668760093</v>
      </c>
      <c r="J9">
        <f t="shared" si="0"/>
        <v>2.1488165668760093</v>
      </c>
      <c r="K9">
        <f t="shared" si="1"/>
        <v>2.1488165668760093</v>
      </c>
      <c r="M9" s="29">
        <v>0.764917256584</v>
      </c>
      <c r="N9" s="29">
        <v>0.764917256584</v>
      </c>
    </row>
    <row r="10" spans="1:14" x14ac:dyDescent="0.25">
      <c r="A10" s="15" t="s">
        <v>64</v>
      </c>
      <c r="B10">
        <v>3</v>
      </c>
      <c r="C10" t="s">
        <v>50</v>
      </c>
      <c r="D10" s="9"/>
      <c r="E10" s="9"/>
      <c r="J10">
        <f t="shared" si="0"/>
        <v>1</v>
      </c>
      <c r="K10">
        <f t="shared" si="1"/>
        <v>1</v>
      </c>
      <c r="M10" s="9"/>
      <c r="N10" s="9"/>
    </row>
    <row r="11" spans="1:14" x14ac:dyDescent="0.25">
      <c r="A11" s="15" t="s">
        <v>64</v>
      </c>
      <c r="B11">
        <v>4</v>
      </c>
      <c r="C11" t="s">
        <v>48</v>
      </c>
      <c r="D11" s="12">
        <v>2.1027352058381443</v>
      </c>
      <c r="E11" s="12">
        <v>4.6415091777498318</v>
      </c>
      <c r="J11">
        <f t="shared" si="0"/>
        <v>2.1027352058381443</v>
      </c>
      <c r="K11">
        <f t="shared" si="1"/>
        <v>4.6415091777498318</v>
      </c>
      <c r="M11" s="12">
        <v>0.74323897621000001</v>
      </c>
      <c r="N11" s="12">
        <v>1.5350395671799999</v>
      </c>
    </row>
    <row r="12" spans="1:14" x14ac:dyDescent="0.25">
      <c r="A12" s="15" t="s">
        <v>64</v>
      </c>
      <c r="B12">
        <v>4</v>
      </c>
      <c r="C12" t="s">
        <v>49</v>
      </c>
      <c r="D12" s="29">
        <v>2.1488165668760093</v>
      </c>
      <c r="E12" s="29">
        <v>2.1488165668760093</v>
      </c>
      <c r="J12">
        <f t="shared" si="0"/>
        <v>2.1488165668760093</v>
      </c>
      <c r="K12">
        <f t="shared" si="1"/>
        <v>2.1488165668760093</v>
      </c>
      <c r="M12" s="29">
        <v>0.764917256584</v>
      </c>
      <c r="N12" s="29">
        <v>0.764917256584</v>
      </c>
    </row>
    <row r="13" spans="1:14" x14ac:dyDescent="0.25">
      <c r="A13" s="15" t="s">
        <v>64</v>
      </c>
      <c r="B13">
        <v>4</v>
      </c>
      <c r="C13" t="s">
        <v>50</v>
      </c>
      <c r="D13" s="9"/>
      <c r="E13" s="9"/>
      <c r="J13">
        <f t="shared" si="0"/>
        <v>1</v>
      </c>
      <c r="K13">
        <f t="shared" si="1"/>
        <v>1</v>
      </c>
      <c r="M13" s="9"/>
      <c r="N13" s="9"/>
    </row>
    <row r="14" spans="1:14" x14ac:dyDescent="0.25">
      <c r="A14" s="15" t="s">
        <v>64</v>
      </c>
      <c r="B14">
        <v>5</v>
      </c>
      <c r="C14" t="s">
        <v>48</v>
      </c>
      <c r="D14" s="12">
        <v>2.1027352058381443</v>
      </c>
      <c r="E14" s="12">
        <v>4.6415091777498318</v>
      </c>
      <c r="J14">
        <f t="shared" si="0"/>
        <v>2.1027352058381443</v>
      </c>
      <c r="K14">
        <f t="shared" si="1"/>
        <v>4.6415091777498318</v>
      </c>
      <c r="M14" s="12">
        <v>0.74323897621000001</v>
      </c>
      <c r="N14" s="12">
        <v>1.5350395671799999</v>
      </c>
    </row>
    <row r="15" spans="1:14" x14ac:dyDescent="0.25">
      <c r="A15" s="15" t="s">
        <v>64</v>
      </c>
      <c r="B15">
        <v>5</v>
      </c>
      <c r="C15" t="s">
        <v>49</v>
      </c>
      <c r="D15" s="29">
        <v>2.1488165668760093</v>
      </c>
      <c r="E15" s="29">
        <v>2.1488165668760093</v>
      </c>
      <c r="J15">
        <f t="shared" si="0"/>
        <v>2.1488165668760093</v>
      </c>
      <c r="K15">
        <f t="shared" si="1"/>
        <v>2.1488165668760093</v>
      </c>
      <c r="M15" s="29">
        <v>0.764917256584</v>
      </c>
      <c r="N15" s="29">
        <v>0.764917256584</v>
      </c>
    </row>
    <row r="16" spans="1:14" x14ac:dyDescent="0.25">
      <c r="A16" s="15" t="s">
        <v>64</v>
      </c>
      <c r="B16">
        <v>5</v>
      </c>
      <c r="C16" t="s">
        <v>50</v>
      </c>
      <c r="D16" s="9"/>
      <c r="E16" s="9"/>
      <c r="J16">
        <f t="shared" si="0"/>
        <v>1</v>
      </c>
      <c r="K16">
        <f t="shared" si="1"/>
        <v>1</v>
      </c>
      <c r="M16" s="9"/>
      <c r="N16" s="9"/>
    </row>
    <row r="17" spans="1:14" x14ac:dyDescent="0.25">
      <c r="A17" s="15" t="s">
        <v>64</v>
      </c>
      <c r="B17">
        <v>6</v>
      </c>
      <c r="C17" t="s">
        <v>48</v>
      </c>
      <c r="D17" s="12">
        <v>2.1027352058381443</v>
      </c>
      <c r="E17" s="12">
        <v>4.6415091777498318</v>
      </c>
      <c r="J17">
        <f t="shared" si="0"/>
        <v>2.1027352058381443</v>
      </c>
      <c r="K17">
        <f t="shared" si="1"/>
        <v>4.6415091777498318</v>
      </c>
      <c r="M17" s="12">
        <v>0.74323897621000001</v>
      </c>
      <c r="N17" s="12">
        <v>1.5350395671799999</v>
      </c>
    </row>
    <row r="18" spans="1:14" x14ac:dyDescent="0.25">
      <c r="A18" s="15" t="s">
        <v>64</v>
      </c>
      <c r="B18">
        <v>6</v>
      </c>
      <c r="C18" t="s">
        <v>49</v>
      </c>
      <c r="D18" s="29">
        <v>2.1488165668760093</v>
      </c>
      <c r="E18" s="29">
        <v>2.1488165668760093</v>
      </c>
      <c r="J18">
        <f t="shared" si="0"/>
        <v>2.1488165668760093</v>
      </c>
      <c r="K18">
        <f t="shared" si="1"/>
        <v>2.1488165668760093</v>
      </c>
      <c r="M18" s="29">
        <v>0.764917256584</v>
      </c>
      <c r="N18" s="29">
        <v>0.764917256584</v>
      </c>
    </row>
    <row r="19" spans="1:14" x14ac:dyDescent="0.25">
      <c r="A19" s="15" t="s">
        <v>64</v>
      </c>
      <c r="B19">
        <v>6</v>
      </c>
      <c r="C19" t="s">
        <v>50</v>
      </c>
      <c r="D19" s="9"/>
      <c r="E19" s="9"/>
      <c r="J19">
        <f t="shared" si="0"/>
        <v>1</v>
      </c>
      <c r="K19">
        <f t="shared" si="1"/>
        <v>1</v>
      </c>
      <c r="M19" s="9"/>
      <c r="N19" s="9"/>
    </row>
    <row r="20" spans="1:14" x14ac:dyDescent="0.25">
      <c r="A20" s="11" t="s">
        <v>65</v>
      </c>
      <c r="B20">
        <v>1</v>
      </c>
      <c r="C20" t="s">
        <v>48</v>
      </c>
      <c r="D20" s="19">
        <v>2.9308148271784087</v>
      </c>
      <c r="E20" s="19">
        <v>3.1548260934218018</v>
      </c>
      <c r="F20" t="s">
        <v>175</v>
      </c>
      <c r="J20">
        <f t="shared" si="0"/>
        <v>2.9308148271784087</v>
      </c>
      <c r="K20">
        <f t="shared" si="1"/>
        <v>3.1548260934218018</v>
      </c>
      <c r="M20" s="19">
        <v>1.07528048238</v>
      </c>
      <c r="N20" s="19">
        <v>1.14893337353</v>
      </c>
    </row>
    <row r="21" spans="1:14" x14ac:dyDescent="0.25">
      <c r="A21" s="11" t="s">
        <v>65</v>
      </c>
      <c r="B21">
        <v>1</v>
      </c>
      <c r="C21" t="s">
        <v>49</v>
      </c>
      <c r="D21" s="19">
        <v>2.1488165668760093</v>
      </c>
      <c r="E21" s="19">
        <v>2.1488165668760093</v>
      </c>
      <c r="J21">
        <f t="shared" si="0"/>
        <v>2.1488165668760093</v>
      </c>
      <c r="K21">
        <f t="shared" si="1"/>
        <v>2.1488165668760093</v>
      </c>
      <c r="M21" s="19">
        <v>0.764917256584</v>
      </c>
      <c r="N21" s="19">
        <v>0.764917256584</v>
      </c>
    </row>
    <row r="22" spans="1:14" x14ac:dyDescent="0.25">
      <c r="A22" s="11" t="s">
        <v>65</v>
      </c>
      <c r="B22">
        <v>1</v>
      </c>
      <c r="C22" t="s">
        <v>50</v>
      </c>
      <c r="D22" s="20"/>
      <c r="E22" s="20"/>
      <c r="J22">
        <f t="shared" si="0"/>
        <v>1</v>
      </c>
      <c r="K22">
        <f t="shared" si="1"/>
        <v>1</v>
      </c>
      <c r="M22" s="20"/>
      <c r="N22" s="20"/>
    </row>
    <row r="23" spans="1:14" x14ac:dyDescent="0.25">
      <c r="A23" s="11" t="s">
        <v>65</v>
      </c>
      <c r="B23">
        <v>2</v>
      </c>
      <c r="C23" t="s">
        <v>48</v>
      </c>
      <c r="D23" s="19">
        <v>2.9308148271784087</v>
      </c>
      <c r="E23" s="19">
        <v>3.1548260934218018</v>
      </c>
      <c r="J23">
        <f t="shared" si="0"/>
        <v>2.9308148271784087</v>
      </c>
      <c r="K23">
        <f t="shared" si="1"/>
        <v>3.1548260934218018</v>
      </c>
      <c r="M23" s="21">
        <v>1.07528048238</v>
      </c>
      <c r="N23" s="21">
        <v>1.14893337353</v>
      </c>
    </row>
    <row r="24" spans="1:14" x14ac:dyDescent="0.25">
      <c r="A24" s="11" t="s">
        <v>65</v>
      </c>
      <c r="B24">
        <v>2</v>
      </c>
      <c r="C24" t="s">
        <v>49</v>
      </c>
      <c r="D24" s="19">
        <v>2.1488165668760093</v>
      </c>
      <c r="E24" s="19">
        <v>2.1488165668760093</v>
      </c>
      <c r="J24">
        <f t="shared" si="0"/>
        <v>2.1488165668760093</v>
      </c>
      <c r="K24">
        <f t="shared" si="1"/>
        <v>2.1488165668760093</v>
      </c>
      <c r="M24" s="19">
        <v>0.764917256584</v>
      </c>
      <c r="N24" s="19">
        <v>0.764917256584</v>
      </c>
    </row>
    <row r="25" spans="1:14" x14ac:dyDescent="0.25">
      <c r="A25" s="11" t="s">
        <v>65</v>
      </c>
      <c r="B25">
        <v>2</v>
      </c>
      <c r="C25" t="s">
        <v>50</v>
      </c>
      <c r="D25" s="22"/>
      <c r="E25" s="22"/>
      <c r="J25">
        <f t="shared" si="0"/>
        <v>1</v>
      </c>
      <c r="K25">
        <f t="shared" si="1"/>
        <v>1</v>
      </c>
      <c r="M25" s="22"/>
      <c r="N25" s="22"/>
    </row>
    <row r="26" spans="1:14" x14ac:dyDescent="0.25">
      <c r="A26" s="11" t="s">
        <v>65</v>
      </c>
      <c r="B26">
        <v>3</v>
      </c>
      <c r="C26" t="s">
        <v>48</v>
      </c>
      <c r="D26" s="19">
        <v>2.9308148271784087</v>
      </c>
      <c r="E26" s="19">
        <v>3.1548260934218018</v>
      </c>
      <c r="J26">
        <f t="shared" si="0"/>
        <v>2.9308148271784087</v>
      </c>
      <c r="K26">
        <f t="shared" si="1"/>
        <v>3.1548260934218018</v>
      </c>
      <c r="M26" s="23">
        <v>1.07528048238</v>
      </c>
      <c r="N26" s="23">
        <v>1.14893337353</v>
      </c>
    </row>
    <row r="27" spans="1:14" x14ac:dyDescent="0.25">
      <c r="A27" s="11" t="s">
        <v>65</v>
      </c>
      <c r="B27">
        <v>3</v>
      </c>
      <c r="C27" t="s">
        <v>49</v>
      </c>
      <c r="D27" s="19">
        <v>2.1488165668760093</v>
      </c>
      <c r="E27" s="19">
        <v>2.1488165668760093</v>
      </c>
      <c r="J27">
        <f t="shared" si="0"/>
        <v>2.1488165668760093</v>
      </c>
      <c r="K27">
        <f t="shared" si="1"/>
        <v>2.1488165668760093</v>
      </c>
      <c r="M27" s="19">
        <v>0.764917256584</v>
      </c>
      <c r="N27" s="19">
        <v>0.764917256584</v>
      </c>
    </row>
    <row r="28" spans="1:14" x14ac:dyDescent="0.25">
      <c r="A28" s="11" t="s">
        <v>65</v>
      </c>
      <c r="B28">
        <v>3</v>
      </c>
      <c r="C28" t="s">
        <v>50</v>
      </c>
      <c r="D28" s="24"/>
      <c r="E28" s="24"/>
      <c r="J28">
        <f t="shared" si="0"/>
        <v>1</v>
      </c>
      <c r="K28">
        <f t="shared" si="1"/>
        <v>1</v>
      </c>
      <c r="M28" s="24"/>
      <c r="N28" s="24"/>
    </row>
    <row r="29" spans="1:14" x14ac:dyDescent="0.25">
      <c r="A29" s="11" t="s">
        <v>65</v>
      </c>
      <c r="B29">
        <v>4</v>
      </c>
      <c r="C29" t="s">
        <v>48</v>
      </c>
      <c r="D29" s="19">
        <v>2.9308148271784087</v>
      </c>
      <c r="E29" s="19">
        <v>3.1548260934218018</v>
      </c>
      <c r="J29">
        <f t="shared" si="0"/>
        <v>2.9308148271784087</v>
      </c>
      <c r="K29">
        <f t="shared" si="1"/>
        <v>3.1548260934218018</v>
      </c>
      <c r="M29" s="24">
        <v>1.07528048238</v>
      </c>
      <c r="N29" s="24">
        <v>1.14893337353</v>
      </c>
    </row>
    <row r="30" spans="1:14" x14ac:dyDescent="0.25">
      <c r="A30" s="11" t="s">
        <v>65</v>
      </c>
      <c r="B30">
        <v>4</v>
      </c>
      <c r="C30" t="s">
        <v>49</v>
      </c>
      <c r="D30" s="19">
        <v>2.1488165668760093</v>
      </c>
      <c r="E30" s="19">
        <v>2.1488165668760093</v>
      </c>
      <c r="J30">
        <f t="shared" si="0"/>
        <v>2.1488165668760093</v>
      </c>
      <c r="K30">
        <f t="shared" si="1"/>
        <v>2.1488165668760093</v>
      </c>
      <c r="M30" s="19">
        <v>0.764917256584</v>
      </c>
      <c r="N30" s="19">
        <v>0.764917256584</v>
      </c>
    </row>
    <row r="31" spans="1:14" x14ac:dyDescent="0.25">
      <c r="A31" s="11" t="s">
        <v>65</v>
      </c>
      <c r="B31">
        <v>4</v>
      </c>
      <c r="C31" t="s">
        <v>50</v>
      </c>
      <c r="D31" s="24"/>
      <c r="E31" s="24"/>
      <c r="J31">
        <f t="shared" si="0"/>
        <v>1</v>
      </c>
      <c r="K31">
        <f t="shared" si="1"/>
        <v>1</v>
      </c>
      <c r="M31" s="24"/>
      <c r="N31" s="24"/>
    </row>
    <row r="32" spans="1:14" x14ac:dyDescent="0.25">
      <c r="A32" s="11" t="s">
        <v>65</v>
      </c>
      <c r="B32">
        <v>5</v>
      </c>
      <c r="C32" t="s">
        <v>48</v>
      </c>
      <c r="D32" s="19">
        <v>2.9308148271784087</v>
      </c>
      <c r="E32" s="19">
        <v>3.1548260934218018</v>
      </c>
      <c r="J32">
        <f t="shared" si="0"/>
        <v>2.9308148271784087</v>
      </c>
      <c r="K32">
        <f t="shared" si="1"/>
        <v>3.1548260934218018</v>
      </c>
      <c r="M32" s="23">
        <v>1.07528048238</v>
      </c>
      <c r="N32" s="24">
        <v>1.14893337353</v>
      </c>
    </row>
    <row r="33" spans="1:14" x14ac:dyDescent="0.25">
      <c r="A33" s="11" t="s">
        <v>65</v>
      </c>
      <c r="B33">
        <v>5</v>
      </c>
      <c r="C33" t="s">
        <v>49</v>
      </c>
      <c r="D33" s="19">
        <v>2.1488165668760093</v>
      </c>
      <c r="E33" s="19">
        <v>2.1488165668760093</v>
      </c>
      <c r="J33">
        <f t="shared" si="0"/>
        <v>2.1488165668760093</v>
      </c>
      <c r="K33">
        <f t="shared" si="1"/>
        <v>2.1488165668760093</v>
      </c>
      <c r="M33" s="19">
        <v>0.764917256584</v>
      </c>
      <c r="N33" s="19">
        <v>0.764917256584</v>
      </c>
    </row>
    <row r="34" spans="1:14" x14ac:dyDescent="0.25">
      <c r="A34" s="11" t="s">
        <v>65</v>
      </c>
      <c r="B34">
        <v>5</v>
      </c>
      <c r="C34" t="s">
        <v>50</v>
      </c>
      <c r="D34" s="24"/>
      <c r="E34" s="24"/>
      <c r="J34">
        <f t="shared" si="0"/>
        <v>1</v>
      </c>
      <c r="K34">
        <f t="shared" si="1"/>
        <v>1</v>
      </c>
      <c r="M34" s="24"/>
      <c r="N34" s="24"/>
    </row>
    <row r="35" spans="1:14" x14ac:dyDescent="0.25">
      <c r="A35" s="11" t="s">
        <v>65</v>
      </c>
      <c r="B35">
        <v>6</v>
      </c>
      <c r="C35" t="s">
        <v>48</v>
      </c>
      <c r="D35" s="19">
        <v>2.9308148271784087</v>
      </c>
      <c r="E35" s="19">
        <v>3.1548260934218018</v>
      </c>
      <c r="J35">
        <f t="shared" si="0"/>
        <v>2.9308148271784087</v>
      </c>
      <c r="K35">
        <f t="shared" si="1"/>
        <v>3.1548260934218018</v>
      </c>
      <c r="M35" s="23">
        <v>1.07528048238</v>
      </c>
      <c r="N35" s="24">
        <v>1.14893337353</v>
      </c>
    </row>
    <row r="36" spans="1:14" x14ac:dyDescent="0.25">
      <c r="A36" s="11" t="s">
        <v>65</v>
      </c>
      <c r="B36">
        <v>6</v>
      </c>
      <c r="C36" t="s">
        <v>49</v>
      </c>
      <c r="D36" s="19">
        <v>2.1488165668760093</v>
      </c>
      <c r="E36" s="19">
        <v>2.1488165668760093</v>
      </c>
      <c r="J36">
        <f t="shared" si="0"/>
        <v>2.1488165668760093</v>
      </c>
      <c r="K36">
        <f t="shared" si="1"/>
        <v>2.1488165668760093</v>
      </c>
      <c r="M36" s="19">
        <v>0.764917256584</v>
      </c>
      <c r="N36" s="19">
        <v>0.764917256584</v>
      </c>
    </row>
    <row r="37" spans="1:14" x14ac:dyDescent="0.25">
      <c r="A37" s="11" t="s">
        <v>65</v>
      </c>
      <c r="B37">
        <v>6</v>
      </c>
      <c r="C37" t="s">
        <v>50</v>
      </c>
      <c r="D37" s="24"/>
      <c r="E37" s="24"/>
      <c r="J37">
        <f t="shared" si="0"/>
        <v>1</v>
      </c>
      <c r="K37">
        <f t="shared" si="1"/>
        <v>1</v>
      </c>
      <c r="M37" s="24"/>
      <c r="N37" s="24"/>
    </row>
    <row r="38" spans="1:14" x14ac:dyDescent="0.25">
      <c r="A38" s="11" t="s">
        <v>55</v>
      </c>
      <c r="B38">
        <v>1</v>
      </c>
      <c r="C38" t="s">
        <v>48</v>
      </c>
      <c r="D38" s="9"/>
      <c r="E38" s="9"/>
      <c r="F38" t="s">
        <v>176</v>
      </c>
      <c r="J38">
        <f t="shared" si="0"/>
        <v>1</v>
      </c>
      <c r="K38">
        <f t="shared" si="1"/>
        <v>1</v>
      </c>
      <c r="M38" s="9"/>
      <c r="N38" s="9"/>
    </row>
    <row r="39" spans="1:14" x14ac:dyDescent="0.25">
      <c r="A39" s="11" t="s">
        <v>55</v>
      </c>
      <c r="B39">
        <v>1</v>
      </c>
      <c r="C39" t="s">
        <v>49</v>
      </c>
      <c r="D39" s="12">
        <v>3.7521445935201143</v>
      </c>
      <c r="E39" s="12">
        <v>9.4364435149214696</v>
      </c>
      <c r="F39" t="s">
        <v>56</v>
      </c>
      <c r="J39">
        <f t="shared" si="0"/>
        <v>3.7521445935201143</v>
      </c>
      <c r="K39">
        <f t="shared" si="1"/>
        <v>9.4364435149214696</v>
      </c>
      <c r="M39" s="12">
        <v>1.32232756812</v>
      </c>
      <c r="N39" s="12">
        <v>2.24457916287</v>
      </c>
    </row>
    <row r="40" spans="1:14" x14ac:dyDescent="0.25">
      <c r="A40" s="11" t="s">
        <v>55</v>
      </c>
      <c r="B40">
        <v>1</v>
      </c>
      <c r="C40" t="s">
        <v>50</v>
      </c>
      <c r="D40" s="12">
        <v>5.0407686638346085</v>
      </c>
      <c r="E40" s="12">
        <v>9.3175330621705896</v>
      </c>
      <c r="F40" t="s">
        <v>56</v>
      </c>
      <c r="J40">
        <f t="shared" si="0"/>
        <v>5.0407686638346085</v>
      </c>
      <c r="K40">
        <f t="shared" si="1"/>
        <v>9.3175330621705896</v>
      </c>
      <c r="M40" s="12">
        <v>1.6175585831199999</v>
      </c>
      <c r="N40" s="12">
        <v>2.2318979007599999</v>
      </c>
    </row>
    <row r="41" spans="1:14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  <c r="J41">
        <f t="shared" si="0"/>
        <v>1</v>
      </c>
      <c r="K41">
        <f t="shared" si="1"/>
        <v>1</v>
      </c>
      <c r="M41" s="9"/>
      <c r="N41" s="9"/>
    </row>
    <row r="42" spans="1:14" x14ac:dyDescent="0.25">
      <c r="A42" s="11" t="s">
        <v>55</v>
      </c>
      <c r="B42">
        <v>2</v>
      </c>
      <c r="C42" t="s">
        <v>49</v>
      </c>
      <c r="D42" s="12">
        <v>3.7521445935201143</v>
      </c>
      <c r="E42" s="12">
        <v>9.4364435149214696</v>
      </c>
      <c r="F42" t="s">
        <v>56</v>
      </c>
      <c r="J42">
        <f t="shared" si="0"/>
        <v>3.7521445935201143</v>
      </c>
      <c r="K42">
        <f t="shared" si="1"/>
        <v>9.4364435149214696</v>
      </c>
      <c r="M42" s="12">
        <v>1.32232756812</v>
      </c>
      <c r="N42" s="12">
        <v>2.24457916287</v>
      </c>
    </row>
    <row r="43" spans="1:14" x14ac:dyDescent="0.25">
      <c r="A43" s="11" t="s">
        <v>55</v>
      </c>
      <c r="B43">
        <v>2</v>
      </c>
      <c r="C43" t="s">
        <v>50</v>
      </c>
      <c r="D43" s="12">
        <v>5.0407686638346085</v>
      </c>
      <c r="E43" s="12">
        <v>9.3175330621705896</v>
      </c>
      <c r="F43" t="s">
        <v>56</v>
      </c>
      <c r="J43">
        <f t="shared" si="0"/>
        <v>5.0407686638346085</v>
      </c>
      <c r="K43">
        <f t="shared" si="1"/>
        <v>9.3175330621705896</v>
      </c>
      <c r="M43" s="12">
        <v>1.6175585831199999</v>
      </c>
      <c r="N43" s="12">
        <v>2.2318979007599999</v>
      </c>
    </row>
    <row r="44" spans="1:14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  <c r="J44">
        <f t="shared" si="0"/>
        <v>1</v>
      </c>
      <c r="K44">
        <f t="shared" si="1"/>
        <v>1</v>
      </c>
      <c r="M44" s="9"/>
      <c r="N44" s="9"/>
    </row>
    <row r="45" spans="1:14" x14ac:dyDescent="0.25">
      <c r="A45" s="11" t="s">
        <v>55</v>
      </c>
      <c r="B45">
        <v>3</v>
      </c>
      <c r="C45" t="s">
        <v>49</v>
      </c>
      <c r="D45" s="12">
        <v>3.7521445935201143</v>
      </c>
      <c r="E45" s="12">
        <v>9.4364435149214696</v>
      </c>
      <c r="F45" t="s">
        <v>56</v>
      </c>
      <c r="J45">
        <f t="shared" si="0"/>
        <v>3.7521445935201143</v>
      </c>
      <c r="K45">
        <f t="shared" si="1"/>
        <v>9.4364435149214696</v>
      </c>
      <c r="M45" s="12">
        <v>1.32232756812</v>
      </c>
      <c r="N45" s="12">
        <v>2.24457916287</v>
      </c>
    </row>
    <row r="46" spans="1:14" x14ac:dyDescent="0.25">
      <c r="A46" s="11" t="s">
        <v>55</v>
      </c>
      <c r="B46">
        <v>3</v>
      </c>
      <c r="C46" t="s">
        <v>50</v>
      </c>
      <c r="D46" s="12">
        <v>5.0407686638346085</v>
      </c>
      <c r="E46" s="12">
        <v>9.3175330621705896</v>
      </c>
      <c r="F46" t="s">
        <v>56</v>
      </c>
      <c r="J46">
        <f t="shared" si="0"/>
        <v>5.0407686638346085</v>
      </c>
      <c r="K46">
        <f t="shared" si="1"/>
        <v>9.3175330621705896</v>
      </c>
      <c r="M46" s="12">
        <v>1.6175585831199999</v>
      </c>
      <c r="N46" s="12">
        <v>2.2318979007599999</v>
      </c>
    </row>
    <row r="47" spans="1:14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  <c r="J47">
        <f t="shared" si="0"/>
        <v>1</v>
      </c>
      <c r="K47">
        <f t="shared" si="1"/>
        <v>1</v>
      </c>
      <c r="M47" s="9"/>
      <c r="N47" s="9"/>
    </row>
    <row r="48" spans="1:14" x14ac:dyDescent="0.25">
      <c r="A48" s="11" t="s">
        <v>55</v>
      </c>
      <c r="B48">
        <v>4</v>
      </c>
      <c r="C48" t="s">
        <v>49</v>
      </c>
      <c r="D48" s="12">
        <v>3.7521445935201143</v>
      </c>
      <c r="E48" s="12">
        <v>9.4364435149214696</v>
      </c>
      <c r="F48" t="s">
        <v>56</v>
      </c>
      <c r="J48">
        <f t="shared" si="0"/>
        <v>3.7521445935201143</v>
      </c>
      <c r="K48">
        <f t="shared" si="1"/>
        <v>9.4364435149214696</v>
      </c>
      <c r="M48" s="12">
        <v>1.32232756812</v>
      </c>
      <c r="N48" s="12">
        <v>2.24457916287</v>
      </c>
    </row>
    <row r="49" spans="1:14" x14ac:dyDescent="0.25">
      <c r="A49" s="11" t="s">
        <v>55</v>
      </c>
      <c r="B49">
        <v>4</v>
      </c>
      <c r="C49" t="s">
        <v>50</v>
      </c>
      <c r="D49" s="12">
        <v>5.0407686638346085</v>
      </c>
      <c r="E49" s="12">
        <v>9.3175330621705896</v>
      </c>
      <c r="F49" t="s">
        <v>56</v>
      </c>
      <c r="J49">
        <f t="shared" si="0"/>
        <v>5.0407686638346085</v>
      </c>
      <c r="K49">
        <f t="shared" si="1"/>
        <v>9.3175330621705896</v>
      </c>
      <c r="M49" s="12">
        <v>1.6175585831199999</v>
      </c>
      <c r="N49" s="12">
        <v>2.2318979007599999</v>
      </c>
    </row>
    <row r="50" spans="1:14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  <c r="J50">
        <f t="shared" si="0"/>
        <v>1</v>
      </c>
      <c r="K50">
        <f t="shared" si="1"/>
        <v>1</v>
      </c>
      <c r="M50" s="9"/>
      <c r="N50" s="9"/>
    </row>
    <row r="51" spans="1:14" x14ac:dyDescent="0.25">
      <c r="A51" s="11" t="s">
        <v>55</v>
      </c>
      <c r="B51">
        <v>5</v>
      </c>
      <c r="C51" t="s">
        <v>49</v>
      </c>
      <c r="D51" s="12">
        <v>3.7521445935201143</v>
      </c>
      <c r="E51" s="12">
        <v>9.4364435149214696</v>
      </c>
      <c r="F51" t="s">
        <v>56</v>
      </c>
      <c r="J51">
        <f t="shared" si="0"/>
        <v>3.7521445935201143</v>
      </c>
      <c r="K51">
        <f t="shared" si="1"/>
        <v>9.4364435149214696</v>
      </c>
      <c r="M51" s="12">
        <v>1.32232756812</v>
      </c>
      <c r="N51" s="12">
        <v>2.24457916287</v>
      </c>
    </row>
    <row r="52" spans="1:14" x14ac:dyDescent="0.25">
      <c r="A52" s="11" t="s">
        <v>55</v>
      </c>
      <c r="B52">
        <v>5</v>
      </c>
      <c r="C52" t="s">
        <v>50</v>
      </c>
      <c r="D52" s="12">
        <v>5.0407686638346085</v>
      </c>
      <c r="E52" s="12">
        <v>9.3175330621705896</v>
      </c>
      <c r="F52" t="s">
        <v>56</v>
      </c>
      <c r="J52">
        <f t="shared" si="0"/>
        <v>5.0407686638346085</v>
      </c>
      <c r="K52">
        <f t="shared" si="1"/>
        <v>9.3175330621705896</v>
      </c>
      <c r="M52" s="12">
        <v>1.6175585831199999</v>
      </c>
      <c r="N52" s="12">
        <v>2.2318979007599999</v>
      </c>
    </row>
    <row r="53" spans="1:14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  <c r="J53">
        <f t="shared" si="0"/>
        <v>1</v>
      </c>
      <c r="K53">
        <f t="shared" si="1"/>
        <v>1</v>
      </c>
      <c r="M53" s="9"/>
      <c r="N53" s="9"/>
    </row>
    <row r="54" spans="1:14" x14ac:dyDescent="0.25">
      <c r="A54" s="11" t="s">
        <v>55</v>
      </c>
      <c r="B54">
        <v>6</v>
      </c>
      <c r="C54" t="s">
        <v>49</v>
      </c>
      <c r="D54" s="12">
        <v>3.7521445935201143</v>
      </c>
      <c r="E54" s="12">
        <v>9.4364435149214696</v>
      </c>
      <c r="F54" t="s">
        <v>56</v>
      </c>
      <c r="J54">
        <f t="shared" si="0"/>
        <v>3.7521445935201143</v>
      </c>
      <c r="K54">
        <f t="shared" si="1"/>
        <v>9.4364435149214696</v>
      </c>
      <c r="M54" s="12">
        <v>1.32232756812</v>
      </c>
      <c r="N54" s="12">
        <v>2.24457916287</v>
      </c>
    </row>
    <row r="55" spans="1:14" x14ac:dyDescent="0.25">
      <c r="A55" s="11" t="s">
        <v>55</v>
      </c>
      <c r="B55">
        <v>6</v>
      </c>
      <c r="C55" t="s">
        <v>50</v>
      </c>
      <c r="D55" s="12">
        <v>5.0407686638346085</v>
      </c>
      <c r="E55" s="12">
        <v>9.3175330621705896</v>
      </c>
      <c r="F55" t="s">
        <v>56</v>
      </c>
      <c r="J55">
        <f t="shared" si="0"/>
        <v>5.0407686638346085</v>
      </c>
      <c r="K55">
        <f t="shared" si="1"/>
        <v>9.3175330621705896</v>
      </c>
      <c r="M55" s="12">
        <v>1.6175585831199999</v>
      </c>
      <c r="N55" s="12">
        <v>2.2318979007599999</v>
      </c>
    </row>
    <row r="56" spans="1:14" x14ac:dyDescent="0.25">
      <c r="A56" s="11" t="s">
        <v>57</v>
      </c>
      <c r="B56">
        <v>1</v>
      </c>
      <c r="C56" t="s">
        <v>48</v>
      </c>
      <c r="D56" s="13">
        <v>6.2520047547776603</v>
      </c>
      <c r="E56" s="13">
        <v>6.2520047547776603</v>
      </c>
      <c r="F56" t="s">
        <v>174</v>
      </c>
      <c r="J56">
        <f t="shared" si="0"/>
        <v>6.2520047547776603</v>
      </c>
      <c r="K56">
        <f t="shared" si="1"/>
        <v>6.2520047547776603</v>
      </c>
      <c r="M56" s="13">
        <v>1.8329021730799999</v>
      </c>
      <c r="N56" s="13">
        <v>1.8329021730799999</v>
      </c>
    </row>
    <row r="57" spans="1:14" x14ac:dyDescent="0.25">
      <c r="A57" s="11" t="s">
        <v>57</v>
      </c>
      <c r="B57">
        <v>1</v>
      </c>
      <c r="C57" t="s">
        <v>49</v>
      </c>
      <c r="D57" s="13">
        <v>2.1488165668760093</v>
      </c>
      <c r="E57" s="13">
        <v>2.1488165668760093</v>
      </c>
      <c r="J57">
        <f t="shared" si="0"/>
        <v>2.1488165668760093</v>
      </c>
      <c r="K57">
        <f t="shared" si="1"/>
        <v>2.1488165668760093</v>
      </c>
      <c r="M57" s="13">
        <v>0.764917256584</v>
      </c>
      <c r="N57" s="13">
        <v>0.764917256584</v>
      </c>
    </row>
    <row r="58" spans="1:14" x14ac:dyDescent="0.25">
      <c r="A58" s="11" t="s">
        <v>57</v>
      </c>
      <c r="B58">
        <v>1</v>
      </c>
      <c r="C58" t="s">
        <v>50</v>
      </c>
      <c r="D58" s="14"/>
      <c r="E58" s="14"/>
      <c r="J58">
        <f t="shared" si="0"/>
        <v>1</v>
      </c>
      <c r="K58">
        <f t="shared" si="1"/>
        <v>1</v>
      </c>
      <c r="M58" s="14"/>
      <c r="N58" s="14"/>
    </row>
    <row r="59" spans="1:14" x14ac:dyDescent="0.25">
      <c r="A59" s="11" t="s">
        <v>57</v>
      </c>
      <c r="B59">
        <v>2</v>
      </c>
      <c r="C59" t="s">
        <v>48</v>
      </c>
      <c r="D59" s="13">
        <v>6.2520047547776603</v>
      </c>
      <c r="E59" s="13">
        <v>6.2520047547776603</v>
      </c>
      <c r="J59">
        <f t="shared" si="0"/>
        <v>6.2520047547776603</v>
      </c>
      <c r="K59">
        <f t="shared" si="1"/>
        <v>6.2520047547776603</v>
      </c>
      <c r="M59" s="13">
        <v>1.8329021730799999</v>
      </c>
      <c r="N59" s="13">
        <v>1.8329021730799999</v>
      </c>
    </row>
    <row r="60" spans="1:14" x14ac:dyDescent="0.25">
      <c r="A60" s="11" t="s">
        <v>57</v>
      </c>
      <c r="B60">
        <v>2</v>
      </c>
      <c r="C60" t="s">
        <v>49</v>
      </c>
      <c r="D60" s="13">
        <v>2.1488165668760093</v>
      </c>
      <c r="E60" s="13">
        <v>2.1488165668760093</v>
      </c>
      <c r="J60">
        <f t="shared" si="0"/>
        <v>2.1488165668760093</v>
      </c>
      <c r="K60">
        <f t="shared" si="1"/>
        <v>2.1488165668760093</v>
      </c>
      <c r="M60" s="13">
        <v>0.764917256584</v>
      </c>
      <c r="N60" s="13">
        <v>0.764917256584</v>
      </c>
    </row>
    <row r="61" spans="1:14" x14ac:dyDescent="0.25">
      <c r="A61" s="11" t="s">
        <v>57</v>
      </c>
      <c r="B61">
        <v>2</v>
      </c>
      <c r="C61" t="s">
        <v>50</v>
      </c>
      <c r="D61" s="14"/>
      <c r="E61" s="14"/>
      <c r="J61">
        <f t="shared" si="0"/>
        <v>1</v>
      </c>
      <c r="K61">
        <f t="shared" si="1"/>
        <v>1</v>
      </c>
      <c r="M61" s="14"/>
      <c r="N61" s="14"/>
    </row>
    <row r="62" spans="1:14" x14ac:dyDescent="0.25">
      <c r="A62" s="11" t="s">
        <v>57</v>
      </c>
      <c r="B62">
        <v>3</v>
      </c>
      <c r="C62" t="s">
        <v>48</v>
      </c>
      <c r="D62" s="13">
        <v>6.2520047547776603</v>
      </c>
      <c r="E62" s="13">
        <v>6.2520047547776603</v>
      </c>
      <c r="J62">
        <f t="shared" si="0"/>
        <v>6.2520047547776603</v>
      </c>
      <c r="K62">
        <f t="shared" si="1"/>
        <v>6.2520047547776603</v>
      </c>
      <c r="M62" s="13">
        <v>1.8329021730799999</v>
      </c>
      <c r="N62" s="13">
        <v>1.8329021730799999</v>
      </c>
    </row>
    <row r="63" spans="1:14" x14ac:dyDescent="0.25">
      <c r="A63" s="11" t="s">
        <v>57</v>
      </c>
      <c r="B63">
        <v>3</v>
      </c>
      <c r="C63" t="s">
        <v>49</v>
      </c>
      <c r="D63" s="13">
        <v>2.1488165668760093</v>
      </c>
      <c r="E63" s="13">
        <v>2.1488165668760093</v>
      </c>
      <c r="J63">
        <f t="shared" si="0"/>
        <v>2.1488165668760093</v>
      </c>
      <c r="K63">
        <f t="shared" si="1"/>
        <v>2.1488165668760093</v>
      </c>
      <c r="M63" s="13">
        <v>0.764917256584</v>
      </c>
      <c r="N63" s="13">
        <v>0.764917256584</v>
      </c>
    </row>
    <row r="64" spans="1:14" x14ac:dyDescent="0.25">
      <c r="A64" s="11" t="s">
        <v>57</v>
      </c>
      <c r="B64">
        <v>3</v>
      </c>
      <c r="C64" t="s">
        <v>50</v>
      </c>
      <c r="D64" s="14"/>
      <c r="E64" s="14"/>
      <c r="J64">
        <f t="shared" si="0"/>
        <v>1</v>
      </c>
      <c r="K64">
        <f t="shared" si="1"/>
        <v>1</v>
      </c>
      <c r="M64" s="14"/>
      <c r="N64" s="14"/>
    </row>
    <row r="65" spans="1:14" x14ac:dyDescent="0.25">
      <c r="A65" s="11" t="s">
        <v>57</v>
      </c>
      <c r="B65">
        <v>4</v>
      </c>
      <c r="C65" t="s">
        <v>48</v>
      </c>
      <c r="D65" s="13">
        <v>6.2520047547776603</v>
      </c>
      <c r="E65" s="13">
        <v>6.2520047547776603</v>
      </c>
      <c r="J65">
        <f t="shared" si="0"/>
        <v>6.2520047547776603</v>
      </c>
      <c r="K65">
        <f t="shared" si="1"/>
        <v>6.2520047547776603</v>
      </c>
      <c r="M65" s="13">
        <v>1.8329021730799999</v>
      </c>
      <c r="N65" s="13">
        <v>1.8329021730799999</v>
      </c>
    </row>
    <row r="66" spans="1:14" x14ac:dyDescent="0.25">
      <c r="A66" s="11" t="s">
        <v>57</v>
      </c>
      <c r="B66">
        <v>4</v>
      </c>
      <c r="C66" t="s">
        <v>49</v>
      </c>
      <c r="D66" s="13">
        <v>2.1488165668760093</v>
      </c>
      <c r="E66" s="13">
        <v>2.1488165668760093</v>
      </c>
      <c r="J66">
        <f t="shared" si="0"/>
        <v>2.1488165668760093</v>
      </c>
      <c r="K66">
        <f t="shared" si="1"/>
        <v>2.1488165668760093</v>
      </c>
      <c r="M66" s="13">
        <v>0.764917256584</v>
      </c>
      <c r="N66" s="13">
        <v>0.764917256584</v>
      </c>
    </row>
    <row r="67" spans="1:14" x14ac:dyDescent="0.25">
      <c r="A67" s="11" t="s">
        <v>57</v>
      </c>
      <c r="B67">
        <v>4</v>
      </c>
      <c r="C67" t="s">
        <v>50</v>
      </c>
      <c r="D67" s="14"/>
      <c r="E67" s="14"/>
      <c r="J67">
        <f t="shared" ref="J67:J73" si="2">EXP(M67)</f>
        <v>1</v>
      </c>
      <c r="K67">
        <f t="shared" ref="K67:K73" si="3">EXP(N67)</f>
        <v>1</v>
      </c>
      <c r="M67" s="14"/>
      <c r="N67" s="14"/>
    </row>
    <row r="68" spans="1:14" x14ac:dyDescent="0.25">
      <c r="A68" s="11" t="s">
        <v>57</v>
      </c>
      <c r="B68">
        <v>5</v>
      </c>
      <c r="C68" t="s">
        <v>48</v>
      </c>
      <c r="D68" s="13">
        <v>6.2520047547776603</v>
      </c>
      <c r="E68" s="13">
        <v>6.2520047547776603</v>
      </c>
      <c r="J68">
        <f t="shared" si="2"/>
        <v>6.2520047547776603</v>
      </c>
      <c r="K68">
        <f t="shared" si="3"/>
        <v>6.2520047547776603</v>
      </c>
      <c r="M68" s="13">
        <v>1.8329021730799999</v>
      </c>
      <c r="N68" s="13">
        <v>1.8329021730799999</v>
      </c>
    </row>
    <row r="69" spans="1:14" x14ac:dyDescent="0.25">
      <c r="A69" s="11" t="s">
        <v>57</v>
      </c>
      <c r="B69">
        <v>5</v>
      </c>
      <c r="C69" t="s">
        <v>49</v>
      </c>
      <c r="D69" s="13">
        <v>2.1488165668760093</v>
      </c>
      <c r="E69" s="13">
        <v>2.1488165668760093</v>
      </c>
      <c r="J69">
        <f t="shared" si="2"/>
        <v>2.1488165668760093</v>
      </c>
      <c r="K69">
        <f t="shared" si="3"/>
        <v>2.1488165668760093</v>
      </c>
      <c r="M69" s="13">
        <v>0.764917256584</v>
      </c>
      <c r="N69" s="13">
        <v>0.764917256584</v>
      </c>
    </row>
    <row r="70" spans="1:14" x14ac:dyDescent="0.25">
      <c r="A70" s="11" t="s">
        <v>57</v>
      </c>
      <c r="B70">
        <v>5</v>
      </c>
      <c r="C70" t="s">
        <v>50</v>
      </c>
      <c r="D70" s="14"/>
      <c r="E70" s="14"/>
      <c r="J70">
        <f t="shared" si="2"/>
        <v>1</v>
      </c>
      <c r="K70">
        <f t="shared" si="3"/>
        <v>1</v>
      </c>
      <c r="M70" s="14"/>
      <c r="N70" s="14"/>
    </row>
    <row r="71" spans="1:14" x14ac:dyDescent="0.25">
      <c r="A71" s="11" t="s">
        <v>57</v>
      </c>
      <c r="B71">
        <v>6</v>
      </c>
      <c r="C71" t="s">
        <v>48</v>
      </c>
      <c r="D71" s="13">
        <v>6.2520047547776603</v>
      </c>
      <c r="E71" s="13">
        <v>6.2520047547776603</v>
      </c>
      <c r="J71">
        <f t="shared" si="2"/>
        <v>6.2520047547776603</v>
      </c>
      <c r="K71">
        <f t="shared" si="3"/>
        <v>6.2520047547776603</v>
      </c>
      <c r="M71" s="13">
        <v>1.8329021730799999</v>
      </c>
      <c r="N71" s="13">
        <v>1.8329021730799999</v>
      </c>
    </row>
    <row r="72" spans="1:14" x14ac:dyDescent="0.25">
      <c r="A72" s="11" t="s">
        <v>57</v>
      </c>
      <c r="B72">
        <v>6</v>
      </c>
      <c r="C72" t="s">
        <v>49</v>
      </c>
      <c r="D72" s="13">
        <v>2.1488165668760093</v>
      </c>
      <c r="E72" s="13">
        <v>2.1488165668760093</v>
      </c>
      <c r="J72">
        <f t="shared" si="2"/>
        <v>2.1488165668760093</v>
      </c>
      <c r="K72">
        <f t="shared" si="3"/>
        <v>2.1488165668760093</v>
      </c>
      <c r="M72" s="13">
        <v>0.764917256584</v>
      </c>
      <c r="N72" s="13">
        <v>0.764917256584</v>
      </c>
    </row>
    <row r="73" spans="1:14" x14ac:dyDescent="0.25">
      <c r="A73" s="11" t="s">
        <v>57</v>
      </c>
      <c r="B73">
        <v>6</v>
      </c>
      <c r="C73" t="s">
        <v>50</v>
      </c>
      <c r="D73" s="14"/>
      <c r="E73" s="14"/>
      <c r="J73">
        <f t="shared" si="2"/>
        <v>1</v>
      </c>
      <c r="K73">
        <f t="shared" si="3"/>
        <v>1</v>
      </c>
      <c r="M73" s="14"/>
      <c r="N73" s="14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5" t="s">
        <v>64</v>
      </c>
      <c r="B2" s="16" t="s">
        <v>61</v>
      </c>
    </row>
    <row r="3" spans="1:2" x14ac:dyDescent="0.25">
      <c r="A3" s="25" t="s">
        <v>65</v>
      </c>
      <c r="B3" s="16" t="s">
        <v>61</v>
      </c>
    </row>
    <row r="4" spans="1:2" x14ac:dyDescent="0.25">
      <c r="A4" s="25" t="s">
        <v>55</v>
      </c>
      <c r="B4" s="16" t="s">
        <v>62</v>
      </c>
    </row>
    <row r="5" spans="1:2" x14ac:dyDescent="0.25">
      <c r="A5" s="25" t="s">
        <v>57</v>
      </c>
      <c r="B5" s="16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2" sqref="G2:G26"/>
    </sheetView>
  </sheetViews>
  <sheetFormatPr defaultColWidth="11" defaultRowHeight="15.75" x14ac:dyDescent="0.25"/>
  <cols>
    <col min="1" max="1" width="21.375" customWidth="1"/>
  </cols>
  <sheetData>
    <row r="1" spans="1:5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181</v>
      </c>
    </row>
    <row r="2" spans="1:5" x14ac:dyDescent="0.25">
      <c r="A2" s="15" t="s">
        <v>64</v>
      </c>
      <c r="B2">
        <v>1</v>
      </c>
      <c r="C2" s="1">
        <v>3.8771992274047169</v>
      </c>
      <c r="D2" s="27" t="s">
        <v>170</v>
      </c>
      <c r="E2" s="1">
        <v>1.3551130443699999</v>
      </c>
    </row>
    <row r="3" spans="1:5" x14ac:dyDescent="0.25">
      <c r="A3" s="15" t="s">
        <v>64</v>
      </c>
      <c r="B3">
        <v>2</v>
      </c>
      <c r="C3" s="1">
        <v>3.8771992274047169</v>
      </c>
      <c r="D3" s="27" t="s">
        <v>177</v>
      </c>
      <c r="E3" s="1">
        <v>1.3551130443699999</v>
      </c>
    </row>
    <row r="4" spans="1:5" x14ac:dyDescent="0.25">
      <c r="A4" s="15" t="s">
        <v>64</v>
      </c>
      <c r="B4">
        <v>3</v>
      </c>
      <c r="C4" s="1">
        <v>3.8771992274047169</v>
      </c>
      <c r="D4" s="27"/>
      <c r="E4" s="1">
        <v>1.3551130443699999</v>
      </c>
    </row>
    <row r="5" spans="1:5" x14ac:dyDescent="0.25">
      <c r="A5" s="15" t="s">
        <v>64</v>
      </c>
      <c r="B5">
        <v>4</v>
      </c>
      <c r="C5" s="1">
        <v>3.8771992274047169</v>
      </c>
      <c r="D5" s="27"/>
      <c r="E5" s="1">
        <v>1.3551130443699999</v>
      </c>
    </row>
    <row r="6" spans="1:5" x14ac:dyDescent="0.25">
      <c r="A6" s="15" t="s">
        <v>64</v>
      </c>
      <c r="B6">
        <v>5</v>
      </c>
      <c r="C6" s="1">
        <v>3.8771992274047169</v>
      </c>
      <c r="D6" s="27"/>
      <c r="E6" s="1">
        <v>1.3551130443699999</v>
      </c>
    </row>
    <row r="7" spans="1:5" x14ac:dyDescent="0.25">
      <c r="A7" s="15" t="s">
        <v>64</v>
      </c>
      <c r="B7">
        <v>6</v>
      </c>
      <c r="C7" s="1">
        <v>3.8771992274047169</v>
      </c>
      <c r="D7" s="27"/>
      <c r="E7" s="1">
        <v>1.3551130443699999</v>
      </c>
    </row>
    <row r="8" spans="1:5" x14ac:dyDescent="0.25">
      <c r="A8" s="12" t="s">
        <v>65</v>
      </c>
      <c r="B8" s="9">
        <v>1</v>
      </c>
      <c r="C8" s="7">
        <v>5.9696190780676437</v>
      </c>
      <c r="D8" s="9" t="s">
        <v>171</v>
      </c>
      <c r="E8" s="7">
        <v>1.7866831193499999</v>
      </c>
    </row>
    <row r="9" spans="1:5" x14ac:dyDescent="0.25">
      <c r="A9" s="12" t="s">
        <v>65</v>
      </c>
      <c r="B9" s="9">
        <v>2</v>
      </c>
      <c r="C9" s="7">
        <v>5.9696190780676437</v>
      </c>
      <c r="D9" s="28"/>
      <c r="E9" s="7">
        <v>1.7866831193499999</v>
      </c>
    </row>
    <row r="10" spans="1:5" x14ac:dyDescent="0.25">
      <c r="A10" s="12" t="s">
        <v>65</v>
      </c>
      <c r="B10" s="9">
        <v>3</v>
      </c>
      <c r="C10" s="7">
        <v>5.9696190780676437</v>
      </c>
      <c r="D10" s="28"/>
      <c r="E10" s="7">
        <v>1.7866831193499999</v>
      </c>
    </row>
    <row r="11" spans="1:5" x14ac:dyDescent="0.25">
      <c r="A11" s="12" t="s">
        <v>65</v>
      </c>
      <c r="B11" s="9">
        <v>4</v>
      </c>
      <c r="C11" s="7">
        <v>5.9696190780676437</v>
      </c>
      <c r="D11" s="28"/>
      <c r="E11" s="7">
        <v>1.7866831193499999</v>
      </c>
    </row>
    <row r="12" spans="1:5" x14ac:dyDescent="0.25">
      <c r="A12" s="12" t="s">
        <v>65</v>
      </c>
      <c r="B12" s="9">
        <v>5</v>
      </c>
      <c r="C12" s="7">
        <v>5.9696190780676437</v>
      </c>
      <c r="D12" s="28"/>
      <c r="E12" s="7">
        <v>1.7866831193499999</v>
      </c>
    </row>
    <row r="13" spans="1:5" x14ac:dyDescent="0.25">
      <c r="A13" s="12" t="s">
        <v>65</v>
      </c>
      <c r="B13" s="9">
        <v>6</v>
      </c>
      <c r="C13" s="7">
        <v>5.9696190780676437</v>
      </c>
      <c r="D13" s="28"/>
      <c r="E13" s="7">
        <v>1.7866831193499999</v>
      </c>
    </row>
    <row r="14" spans="1:5" x14ac:dyDescent="0.25">
      <c r="A14" t="s">
        <v>55</v>
      </c>
      <c r="B14">
        <v>1</v>
      </c>
      <c r="C14" s="1"/>
      <c r="D14" s="27"/>
    </row>
    <row r="15" spans="1:5" x14ac:dyDescent="0.25">
      <c r="A15" t="s">
        <v>55</v>
      </c>
      <c r="B15">
        <v>2</v>
      </c>
      <c r="C15" s="1"/>
      <c r="D15" s="27"/>
    </row>
    <row r="16" spans="1:5" x14ac:dyDescent="0.25">
      <c r="A16" t="s">
        <v>55</v>
      </c>
      <c r="B16">
        <v>3</v>
      </c>
      <c r="C16" s="1"/>
      <c r="D16" s="27"/>
    </row>
    <row r="17" spans="1:5" x14ac:dyDescent="0.25">
      <c r="A17" t="s">
        <v>55</v>
      </c>
      <c r="B17">
        <v>4</v>
      </c>
      <c r="C17" s="1"/>
      <c r="D17" s="27"/>
    </row>
    <row r="18" spans="1:5" x14ac:dyDescent="0.25">
      <c r="A18" t="s">
        <v>55</v>
      </c>
      <c r="B18">
        <v>5</v>
      </c>
      <c r="C18" s="1"/>
      <c r="D18" s="27"/>
    </row>
    <row r="19" spans="1:5" x14ac:dyDescent="0.25">
      <c r="A19" t="s">
        <v>55</v>
      </c>
      <c r="B19">
        <v>6</v>
      </c>
      <c r="C19" s="1"/>
      <c r="D19" s="27"/>
    </row>
    <row r="20" spans="1:5" x14ac:dyDescent="0.25">
      <c r="A20" s="9" t="s">
        <v>57</v>
      </c>
      <c r="B20" s="9">
        <v>1</v>
      </c>
      <c r="C20" s="7">
        <v>7.0175153377882653</v>
      </c>
      <c r="D20" s="9" t="s">
        <v>172</v>
      </c>
      <c r="E20" s="7">
        <v>1.9484092149000001</v>
      </c>
    </row>
    <row r="21" spans="1:5" x14ac:dyDescent="0.25">
      <c r="A21" s="9" t="s">
        <v>57</v>
      </c>
      <c r="B21" s="9">
        <v>2</v>
      </c>
      <c r="C21" s="7">
        <v>7.0175153377882653</v>
      </c>
      <c r="D21" s="28"/>
      <c r="E21" s="7">
        <v>1.9484092149000001</v>
      </c>
    </row>
    <row r="22" spans="1:5" x14ac:dyDescent="0.25">
      <c r="A22" s="9" t="s">
        <v>57</v>
      </c>
      <c r="B22" s="9">
        <v>3</v>
      </c>
      <c r="C22" s="7">
        <v>7.0175153377882653</v>
      </c>
      <c r="D22" s="28"/>
      <c r="E22" s="7">
        <v>1.9484092149000001</v>
      </c>
    </row>
    <row r="23" spans="1:5" x14ac:dyDescent="0.25">
      <c r="A23" s="9" t="s">
        <v>57</v>
      </c>
      <c r="B23" s="9">
        <v>4</v>
      </c>
      <c r="C23" s="7">
        <v>7.0175153377882653</v>
      </c>
      <c r="D23" s="28"/>
      <c r="E23" s="7">
        <v>1.9484092149000001</v>
      </c>
    </row>
    <row r="24" spans="1:5" x14ac:dyDescent="0.25">
      <c r="A24" s="9" t="s">
        <v>57</v>
      </c>
      <c r="B24" s="9">
        <v>5</v>
      </c>
      <c r="C24" s="7">
        <v>7.0175153377882653</v>
      </c>
      <c r="D24" s="28"/>
      <c r="E24" s="7">
        <v>1.9484092149000001</v>
      </c>
    </row>
    <row r="25" spans="1:5" x14ac:dyDescent="0.25">
      <c r="A25" s="9" t="s">
        <v>57</v>
      </c>
      <c r="B25" s="9">
        <v>6</v>
      </c>
      <c r="C25" s="7">
        <v>7.0175153377882653</v>
      </c>
      <c r="D25" s="28"/>
      <c r="E25" s="7">
        <v>1.9484092149000001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4" sqref="H14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50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6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6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6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6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0" zoomScaleNormal="110" zoomScalePageLayoutView="200" workbookViewId="0">
      <selection activeCell="C5" sqref="C5"/>
    </sheetView>
  </sheetViews>
  <sheetFormatPr defaultColWidth="11" defaultRowHeight="15.75" x14ac:dyDescent="0.25"/>
  <cols>
    <col min="1" max="1" width="13.125" customWidth="1"/>
  </cols>
  <sheetData>
    <row r="1" spans="1:7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F1" s="6" t="s">
        <v>178</v>
      </c>
    </row>
    <row r="2" spans="1:7" x14ac:dyDescent="0.25">
      <c r="A2" s="1" t="s">
        <v>51</v>
      </c>
      <c r="B2" t="s">
        <v>48</v>
      </c>
      <c r="C2" s="1">
        <v>2.7971698490665675</v>
      </c>
      <c r="D2" s="1">
        <v>2.7778010919256682</v>
      </c>
      <c r="E2" t="s">
        <v>177</v>
      </c>
      <c r="F2" s="1">
        <v>1.02860813782</v>
      </c>
      <c r="G2" s="1">
        <v>1.02165964059</v>
      </c>
    </row>
    <row r="3" spans="1:7" x14ac:dyDescent="0.25">
      <c r="A3" s="1" t="s">
        <v>51</v>
      </c>
      <c r="B3" t="s">
        <v>49</v>
      </c>
      <c r="C3" s="1">
        <v>1.7862024155430378</v>
      </c>
      <c r="D3" s="1">
        <v>1.7862024155430378</v>
      </c>
      <c r="F3" s="1">
        <v>0.58009181060299997</v>
      </c>
      <c r="G3" s="1">
        <v>0.58009181060299997</v>
      </c>
    </row>
    <row r="4" spans="1:7" x14ac:dyDescent="0.25">
      <c r="A4" s="1" t="s">
        <v>51</v>
      </c>
      <c r="B4" t="s">
        <v>50</v>
      </c>
      <c r="C4" s="9"/>
      <c r="D4" s="9"/>
      <c r="F4" s="9"/>
      <c r="G4" s="9"/>
    </row>
    <row r="5" spans="1:7" x14ac:dyDescent="0.25">
      <c r="A5" s="1" t="s">
        <v>52</v>
      </c>
      <c r="B5" t="s">
        <v>48</v>
      </c>
      <c r="C5" s="1">
        <v>2.7625653978402638</v>
      </c>
      <c r="D5" s="1">
        <v>3.5993351873576613</v>
      </c>
      <c r="F5" s="1">
        <v>1.01615973999</v>
      </c>
      <c r="G5" s="1">
        <v>1.2807491582299999</v>
      </c>
    </row>
    <row r="6" spans="1:7" x14ac:dyDescent="0.25">
      <c r="A6" s="1" t="s">
        <v>52</v>
      </c>
      <c r="B6" t="s">
        <v>49</v>
      </c>
      <c r="C6" s="1">
        <v>1.7862024155430378</v>
      </c>
      <c r="D6" s="1">
        <v>1.7862024155430378</v>
      </c>
      <c r="F6" s="1">
        <v>0.58009181060299997</v>
      </c>
      <c r="G6" s="1">
        <v>0.58009181060299997</v>
      </c>
    </row>
    <row r="7" spans="1:7" x14ac:dyDescent="0.25">
      <c r="A7" s="1" t="s">
        <v>52</v>
      </c>
      <c r="B7" t="s">
        <v>50</v>
      </c>
      <c r="C7" s="9"/>
      <c r="D7" s="9"/>
    </row>
    <row r="8" spans="1:7" x14ac:dyDescent="0.25">
      <c r="A8" s="1" t="s">
        <v>51</v>
      </c>
      <c r="B8" t="s">
        <v>53</v>
      </c>
      <c r="C8" s="10">
        <v>30</v>
      </c>
      <c r="D8" s="10">
        <v>30</v>
      </c>
    </row>
    <row r="9" spans="1:7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2019-08-06T14:51:13Z</dcterms:modified>
</cp:coreProperties>
</file>