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ABL\Users2\kari.fenske\My Documents\SablefishSpatial_Ch2\ASE_files\"/>
    </mc:Choice>
  </mc:AlternateContent>
  <bookViews>
    <workbookView xWindow="0" yWindow="0" windowWidth="22230" windowHeight="13905" tabRatio="677"/>
  </bookViews>
  <sheets>
    <sheet name="Keys" sheetId="12" r:id="rId1"/>
    <sheet name="Growth" sheetId="1" r:id="rId2"/>
    <sheet name="Maturity" sheetId="2" r:id="rId3"/>
    <sheet name="Mortality" sheetId="3" r:id="rId4"/>
    <sheet name="SurvSelectivity" sheetId="4" r:id="rId5"/>
    <sheet name="FishSelectivity" sheetId="5" r:id="rId6"/>
    <sheet name="Catchability" sheetId="6" r:id="rId7"/>
    <sheet name="Recruitment" sheetId="7" r:id="rId8"/>
    <sheet name="SampleSizes" sheetId="8" r:id="rId9"/>
    <sheet name="IndexError" sheetId="11" r:id="rId10"/>
    <sheet name="Movement" sheetId="9" r:id="rId11"/>
    <sheet name="BreakYears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3" i="7"/>
</calcChain>
</file>

<file path=xl/sharedStrings.xml><?xml version="1.0" encoding="utf-8"?>
<sst xmlns="http://schemas.openxmlformats.org/spreadsheetml/2006/main" count="838" uniqueCount="106">
  <si>
    <t>Par</t>
  </si>
  <si>
    <t>Value</t>
  </si>
  <si>
    <t>CV</t>
  </si>
  <si>
    <t>linf</t>
  </si>
  <si>
    <t>vbk</t>
  </si>
  <si>
    <t>to</t>
  </si>
  <si>
    <t>VonBertalanffy K</t>
  </si>
  <si>
    <t>VonBertalanffy t0</t>
  </si>
  <si>
    <t>k</t>
  </si>
  <si>
    <t>a50</t>
  </si>
  <si>
    <t>m</t>
  </si>
  <si>
    <t>c</t>
  </si>
  <si>
    <t>A</t>
  </si>
  <si>
    <t>age at 50 mature</t>
  </si>
  <si>
    <t>IFQbreak</t>
  </si>
  <si>
    <t>year IFQ was implemented, use this to calculate the number of years of data from present</t>
  </si>
  <si>
    <t>Female maturation at age from 2017 SAFE report, non spatial</t>
  </si>
  <si>
    <t>NA</t>
  </si>
  <si>
    <t>PlusAge</t>
  </si>
  <si>
    <t>Sex</t>
  </si>
  <si>
    <t>F</t>
  </si>
  <si>
    <t>M</t>
  </si>
  <si>
    <t>delta</t>
  </si>
  <si>
    <t>amax</t>
  </si>
  <si>
    <t>trawl fishery</t>
  </si>
  <si>
    <t>Area</t>
  </si>
  <si>
    <t>area 1</t>
  </si>
  <si>
    <t>BS</t>
  </si>
  <si>
    <t>area 2</t>
  </si>
  <si>
    <t>area 3</t>
  </si>
  <si>
    <t>area 4</t>
  </si>
  <si>
    <t>area 5</t>
  </si>
  <si>
    <t>area 6</t>
  </si>
  <si>
    <t>AI</t>
  </si>
  <si>
    <t>WG</t>
  </si>
  <si>
    <t>CG</t>
  </si>
  <si>
    <t>Wyak</t>
  </si>
  <si>
    <t>EyakSEO</t>
  </si>
  <si>
    <t>q</t>
  </si>
  <si>
    <t>FleetNum</t>
  </si>
  <si>
    <t>MeanRec</t>
  </si>
  <si>
    <t>RecApport</t>
  </si>
  <si>
    <t>steep</t>
  </si>
  <si>
    <t>SigmaR</t>
  </si>
  <si>
    <t>R0</t>
  </si>
  <si>
    <t>Ssize</t>
  </si>
  <si>
    <t>CompID</t>
  </si>
  <si>
    <t>CompID 1</t>
  </si>
  <si>
    <t>age comp sample size</t>
  </si>
  <si>
    <t>CompID 2</t>
  </si>
  <si>
    <t>CompID 3</t>
  </si>
  <si>
    <t>female length comp sample size</t>
  </si>
  <si>
    <t>male length comp sample size</t>
  </si>
  <si>
    <t>CompID 4</t>
  </si>
  <si>
    <t>sex combined length comp sample size</t>
  </si>
  <si>
    <t>From</t>
  </si>
  <si>
    <t>To</t>
  </si>
  <si>
    <t>Type</t>
  </si>
  <si>
    <t>Group</t>
  </si>
  <si>
    <t>WY</t>
  </si>
  <si>
    <t>EYSE</t>
  </si>
  <si>
    <t>Worksheet</t>
  </si>
  <si>
    <t>Growth</t>
  </si>
  <si>
    <t>Female</t>
  </si>
  <si>
    <t>Male</t>
  </si>
  <si>
    <t>VonBertalanffy L infinity</t>
  </si>
  <si>
    <t>Maturity</t>
  </si>
  <si>
    <t>Definition</t>
  </si>
  <si>
    <t>Mortality</t>
  </si>
  <si>
    <t xml:space="preserve">natural mortality </t>
  </si>
  <si>
    <t>?</t>
  </si>
  <si>
    <t>SurvSelectivity</t>
  </si>
  <si>
    <t>Symbol/Parameter</t>
  </si>
  <si>
    <t xml:space="preserve">F </t>
  </si>
  <si>
    <t>FleetNum = 3</t>
  </si>
  <si>
    <t>US longline survey</t>
  </si>
  <si>
    <t>age at 50% selectivity</t>
  </si>
  <si>
    <t>slope at 50% selectivity</t>
  </si>
  <si>
    <t>shape parameter for dome shaped selectivity</t>
  </si>
  <si>
    <t>FishSelectivity</t>
  </si>
  <si>
    <t>FleetNum = 1</t>
  </si>
  <si>
    <t>FleetNum = 2</t>
  </si>
  <si>
    <t>postIFQ longline/fixed gear fishery</t>
  </si>
  <si>
    <t>Catchability</t>
  </si>
  <si>
    <t>Recruitment</t>
  </si>
  <si>
    <t>mean recruitment for all areas</t>
  </si>
  <si>
    <t xml:space="preserve">proportion apportioned to area </t>
  </si>
  <si>
    <t>BH steepness parameter</t>
  </si>
  <si>
    <t>SampleSizes</t>
  </si>
  <si>
    <t>IndexError</t>
  </si>
  <si>
    <t>IE</t>
  </si>
  <si>
    <t>BreakYears</t>
  </si>
  <si>
    <t>Movement</t>
  </si>
  <si>
    <t>Type = 1</t>
  </si>
  <si>
    <t>Type = 2</t>
  </si>
  <si>
    <t>age or length based movement matrix</t>
  </si>
  <si>
    <t>Group = 1</t>
  </si>
  <si>
    <t>Group = 2</t>
  </si>
  <si>
    <t>Group = 3</t>
  </si>
  <si>
    <t>for use with Type=2, this describes movement matrix in the second age/length group</t>
  </si>
  <si>
    <t>for use with Type=2, this describes movement matrix in the third age/length group</t>
  </si>
  <si>
    <t>Type = 3</t>
  </si>
  <si>
    <t>for use with Type=2, this describes movement matrix in the first (or only) age/length group</t>
  </si>
  <si>
    <t>single movement matrix, age/length invariant, no movement</t>
  </si>
  <si>
    <t>single movement matrix, age/length invariant, 'base' movement</t>
  </si>
  <si>
    <t>NOTE THAT WE ARE WAITING FOR 'REAL' VALUES FROM DANA WHEN HE RERUNS THE MOVEMENT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</si>
</sst>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79" workbookViewId="0">
      <selection activeCell="C26" sqref="C26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55.7109375" bestFit="1" customWidth="1"/>
  </cols>
  <sheetData>
    <row r="1" spans="1:3" x14ac:dyDescent="0.25">
      <c r="A1" s="3" t="s">
        <v>61</v>
      </c>
      <c r="B1" s="3" t="s">
        <v>72</v>
      </c>
      <c r="C1" s="3" t="s">
        <v>67</v>
      </c>
    </row>
    <row r="3" spans="1:3" x14ac:dyDescent="0.25">
      <c r="A3" t="s">
        <v>62</v>
      </c>
    </row>
    <row r="4" spans="1:3" x14ac:dyDescent="0.25">
      <c r="B4" t="s">
        <v>20</v>
      </c>
      <c r="C4" t="s">
        <v>63</v>
      </c>
    </row>
    <row r="5" spans="1:3" x14ac:dyDescent="0.25">
      <c r="B5" t="s">
        <v>21</v>
      </c>
      <c r="C5" t="s">
        <v>64</v>
      </c>
    </row>
    <row r="6" spans="1:3" x14ac:dyDescent="0.25">
      <c r="B6" t="s">
        <v>3</v>
      </c>
      <c r="C6" t="s">
        <v>65</v>
      </c>
    </row>
    <row r="7" spans="1:3" x14ac:dyDescent="0.25">
      <c r="B7" t="s">
        <v>4</v>
      </c>
      <c r="C7" t="s">
        <v>6</v>
      </c>
    </row>
    <row r="8" spans="1:3" x14ac:dyDescent="0.25">
      <c r="B8" t="s">
        <v>5</v>
      </c>
      <c r="C8" t="s">
        <v>7</v>
      </c>
    </row>
    <row r="10" spans="1:3" x14ac:dyDescent="0.25">
      <c r="A10" t="s">
        <v>66</v>
      </c>
    </row>
    <row r="11" spans="1:3" x14ac:dyDescent="0.25">
      <c r="B11" t="s">
        <v>8</v>
      </c>
      <c r="C11" t="s">
        <v>16</v>
      </c>
    </row>
    <row r="12" spans="1:3" x14ac:dyDescent="0.25">
      <c r="B12" t="s">
        <v>9</v>
      </c>
      <c r="C12" t="s">
        <v>13</v>
      </c>
    </row>
    <row r="14" spans="1:3" x14ac:dyDescent="0.25">
      <c r="A14" t="s">
        <v>68</v>
      </c>
    </row>
    <row r="15" spans="1:3" x14ac:dyDescent="0.25">
      <c r="B15" t="s">
        <v>10</v>
      </c>
      <c r="C15" t="s">
        <v>69</v>
      </c>
    </row>
    <row r="16" spans="1:3" x14ac:dyDescent="0.25">
      <c r="B16" t="s">
        <v>8</v>
      </c>
      <c r="C16" s="1" t="s">
        <v>70</v>
      </c>
    </row>
    <row r="17" spans="1:3" x14ac:dyDescent="0.25">
      <c r="B17" t="s">
        <v>11</v>
      </c>
      <c r="C17" s="1" t="s">
        <v>70</v>
      </c>
    </row>
    <row r="18" spans="1:3" x14ac:dyDescent="0.25">
      <c r="B18" t="s">
        <v>12</v>
      </c>
      <c r="C18" s="1" t="s">
        <v>70</v>
      </c>
    </row>
    <row r="19" spans="1:3" x14ac:dyDescent="0.25">
      <c r="B19" t="s">
        <v>20</v>
      </c>
      <c r="C19" t="s">
        <v>63</v>
      </c>
    </row>
    <row r="20" spans="1:3" x14ac:dyDescent="0.25">
      <c r="B20" t="s">
        <v>21</v>
      </c>
      <c r="C20" t="s">
        <v>64</v>
      </c>
    </row>
    <row r="22" spans="1:3" x14ac:dyDescent="0.25">
      <c r="A22" t="s">
        <v>71</v>
      </c>
    </row>
    <row r="23" spans="1:3" x14ac:dyDescent="0.25">
      <c r="B23" t="s">
        <v>9</v>
      </c>
      <c r="C23" t="s">
        <v>76</v>
      </c>
    </row>
    <row r="24" spans="1:3" x14ac:dyDescent="0.25">
      <c r="B24" t="s">
        <v>22</v>
      </c>
      <c r="C24" t="s">
        <v>77</v>
      </c>
    </row>
    <row r="25" spans="1:3" x14ac:dyDescent="0.25">
      <c r="B25" t="s">
        <v>23</v>
      </c>
      <c r="C25" t="s">
        <v>78</v>
      </c>
    </row>
    <row r="26" spans="1:3" x14ac:dyDescent="0.25">
      <c r="B26" t="s">
        <v>18</v>
      </c>
      <c r="C26" s="1" t="s">
        <v>70</v>
      </c>
    </row>
    <row r="27" spans="1:3" x14ac:dyDescent="0.25">
      <c r="B27" t="s">
        <v>74</v>
      </c>
      <c r="C27" t="s">
        <v>75</v>
      </c>
    </row>
    <row r="28" spans="1:3" x14ac:dyDescent="0.25">
      <c r="B28" t="s">
        <v>73</v>
      </c>
      <c r="C28" t="s">
        <v>63</v>
      </c>
    </row>
    <row r="29" spans="1:3" x14ac:dyDescent="0.25">
      <c r="B29" t="s">
        <v>21</v>
      </c>
      <c r="C29" t="s">
        <v>64</v>
      </c>
    </row>
    <row r="31" spans="1:3" x14ac:dyDescent="0.25">
      <c r="A31" t="s">
        <v>79</v>
      </c>
    </row>
    <row r="32" spans="1:3" x14ac:dyDescent="0.25">
      <c r="B32" t="s">
        <v>80</v>
      </c>
      <c r="C32" t="s">
        <v>82</v>
      </c>
    </row>
    <row r="33" spans="1:3" x14ac:dyDescent="0.25">
      <c r="B33" t="s">
        <v>81</v>
      </c>
      <c r="C33" t="s">
        <v>24</v>
      </c>
    </row>
    <row r="34" spans="1:3" x14ac:dyDescent="0.25">
      <c r="B34" t="s">
        <v>26</v>
      </c>
      <c r="C34" t="s">
        <v>27</v>
      </c>
    </row>
    <row r="35" spans="1:3" x14ac:dyDescent="0.25">
      <c r="B35" t="s">
        <v>28</v>
      </c>
      <c r="C35" t="s">
        <v>33</v>
      </c>
    </row>
    <row r="36" spans="1:3" x14ac:dyDescent="0.25">
      <c r="B36" t="s">
        <v>29</v>
      </c>
      <c r="C36" t="s">
        <v>34</v>
      </c>
    </row>
    <row r="37" spans="1:3" x14ac:dyDescent="0.25">
      <c r="B37" t="s">
        <v>30</v>
      </c>
      <c r="C37" t="s">
        <v>35</v>
      </c>
    </row>
    <row r="38" spans="1:3" x14ac:dyDescent="0.25">
      <c r="B38" t="s">
        <v>31</v>
      </c>
      <c r="C38" t="s">
        <v>36</v>
      </c>
    </row>
    <row r="39" spans="1:3" x14ac:dyDescent="0.25">
      <c r="B39" t="s">
        <v>32</v>
      </c>
      <c r="C39" t="s">
        <v>37</v>
      </c>
    </row>
    <row r="40" spans="1:3" x14ac:dyDescent="0.25">
      <c r="B40" t="s">
        <v>20</v>
      </c>
      <c r="C40" t="s">
        <v>63</v>
      </c>
    </row>
    <row r="41" spans="1:3" x14ac:dyDescent="0.25">
      <c r="B41" t="s">
        <v>21</v>
      </c>
      <c r="C41" t="s">
        <v>64</v>
      </c>
    </row>
    <row r="43" spans="1:3" x14ac:dyDescent="0.25">
      <c r="A43" t="s">
        <v>83</v>
      </c>
    </row>
    <row r="44" spans="1:3" x14ac:dyDescent="0.25">
      <c r="B44" t="s">
        <v>80</v>
      </c>
      <c r="C44" t="s">
        <v>82</v>
      </c>
    </row>
    <row r="45" spans="1:3" x14ac:dyDescent="0.25">
      <c r="B45" t="s">
        <v>74</v>
      </c>
      <c r="C45" t="s">
        <v>75</v>
      </c>
    </row>
    <row r="46" spans="1:3" x14ac:dyDescent="0.25">
      <c r="B46" t="s">
        <v>26</v>
      </c>
      <c r="C46" t="s">
        <v>27</v>
      </c>
    </row>
    <row r="47" spans="1:3" x14ac:dyDescent="0.25">
      <c r="B47" t="s">
        <v>28</v>
      </c>
      <c r="C47" t="s">
        <v>33</v>
      </c>
    </row>
    <row r="48" spans="1:3" x14ac:dyDescent="0.25">
      <c r="B48" t="s">
        <v>29</v>
      </c>
      <c r="C48" t="s">
        <v>34</v>
      </c>
    </row>
    <row r="49" spans="1:3" x14ac:dyDescent="0.25">
      <c r="B49" t="s">
        <v>30</v>
      </c>
      <c r="C49" t="s">
        <v>35</v>
      </c>
    </row>
    <row r="50" spans="1:3" x14ac:dyDescent="0.25">
      <c r="B50" t="s">
        <v>31</v>
      </c>
      <c r="C50" t="s">
        <v>36</v>
      </c>
    </row>
    <row r="51" spans="1:3" x14ac:dyDescent="0.25">
      <c r="B51" t="s">
        <v>32</v>
      </c>
      <c r="C51" t="s">
        <v>37</v>
      </c>
    </row>
    <row r="53" spans="1:3" x14ac:dyDescent="0.25">
      <c r="A53" t="s">
        <v>84</v>
      </c>
    </row>
    <row r="54" spans="1:3" x14ac:dyDescent="0.25">
      <c r="B54" t="s">
        <v>26</v>
      </c>
      <c r="C54" t="s">
        <v>27</v>
      </c>
    </row>
    <row r="55" spans="1:3" x14ac:dyDescent="0.25">
      <c r="B55" t="s">
        <v>28</v>
      </c>
      <c r="C55" t="s">
        <v>33</v>
      </c>
    </row>
    <row r="56" spans="1:3" x14ac:dyDescent="0.25">
      <c r="B56" t="s">
        <v>29</v>
      </c>
      <c r="C56" t="s">
        <v>34</v>
      </c>
    </row>
    <row r="57" spans="1:3" x14ac:dyDescent="0.25">
      <c r="B57" t="s">
        <v>30</v>
      </c>
      <c r="C57" t="s">
        <v>35</v>
      </c>
    </row>
    <row r="58" spans="1:3" x14ac:dyDescent="0.25">
      <c r="B58" t="s">
        <v>31</v>
      </c>
      <c r="C58" t="s">
        <v>36</v>
      </c>
    </row>
    <row r="59" spans="1:3" x14ac:dyDescent="0.25">
      <c r="B59" t="s">
        <v>32</v>
      </c>
      <c r="C59" t="s">
        <v>37</v>
      </c>
    </row>
    <row r="60" spans="1:3" x14ac:dyDescent="0.25">
      <c r="B60" t="s">
        <v>40</v>
      </c>
      <c r="C60" t="s">
        <v>85</v>
      </c>
    </row>
    <row r="61" spans="1:3" x14ac:dyDescent="0.25">
      <c r="B61" t="s">
        <v>41</v>
      </c>
      <c r="C61" t="s">
        <v>86</v>
      </c>
    </row>
    <row r="62" spans="1:3" x14ac:dyDescent="0.25">
      <c r="B62" t="s">
        <v>42</v>
      </c>
      <c r="C62" t="s">
        <v>87</v>
      </c>
    </row>
    <row r="63" spans="1:3" x14ac:dyDescent="0.25">
      <c r="B63" t="s">
        <v>43</v>
      </c>
    </row>
    <row r="64" spans="1:3" x14ac:dyDescent="0.25">
      <c r="B64" t="s">
        <v>44</v>
      </c>
    </row>
    <row r="66" spans="1:3" x14ac:dyDescent="0.25">
      <c r="A66" t="s">
        <v>88</v>
      </c>
    </row>
    <row r="67" spans="1:3" x14ac:dyDescent="0.25">
      <c r="B67" t="s">
        <v>26</v>
      </c>
      <c r="C67" t="s">
        <v>27</v>
      </c>
    </row>
    <row r="68" spans="1:3" x14ac:dyDescent="0.25">
      <c r="B68" t="s">
        <v>28</v>
      </c>
      <c r="C68" t="s">
        <v>33</v>
      </c>
    </row>
    <row r="69" spans="1:3" x14ac:dyDescent="0.25">
      <c r="B69" t="s">
        <v>29</v>
      </c>
      <c r="C69" t="s">
        <v>34</v>
      </c>
    </row>
    <row r="70" spans="1:3" x14ac:dyDescent="0.25">
      <c r="B70" t="s">
        <v>30</v>
      </c>
      <c r="C70" t="s">
        <v>35</v>
      </c>
    </row>
    <row r="71" spans="1:3" x14ac:dyDescent="0.25">
      <c r="B71" t="s">
        <v>31</v>
      </c>
      <c r="C71" t="s">
        <v>36</v>
      </c>
    </row>
    <row r="72" spans="1:3" x14ac:dyDescent="0.25">
      <c r="B72" t="s">
        <v>32</v>
      </c>
      <c r="C72" t="s">
        <v>37</v>
      </c>
    </row>
    <row r="73" spans="1:3" x14ac:dyDescent="0.25">
      <c r="B73" t="s">
        <v>47</v>
      </c>
      <c r="C73" t="s">
        <v>48</v>
      </c>
    </row>
    <row r="74" spans="1:3" x14ac:dyDescent="0.25">
      <c r="B74" t="s">
        <v>49</v>
      </c>
      <c r="C74" t="s">
        <v>51</v>
      </c>
    </row>
    <row r="75" spans="1:3" x14ac:dyDescent="0.25">
      <c r="B75" t="s">
        <v>50</v>
      </c>
      <c r="C75" t="s">
        <v>52</v>
      </c>
    </row>
    <row r="76" spans="1:3" x14ac:dyDescent="0.25">
      <c r="B76" t="s">
        <v>53</v>
      </c>
      <c r="C76" t="s">
        <v>54</v>
      </c>
    </row>
    <row r="77" spans="1:3" x14ac:dyDescent="0.25">
      <c r="B77" t="s">
        <v>80</v>
      </c>
      <c r="C77" t="s">
        <v>82</v>
      </c>
    </row>
    <row r="78" spans="1:3" x14ac:dyDescent="0.25">
      <c r="B78" t="s">
        <v>81</v>
      </c>
      <c r="C78" t="s">
        <v>24</v>
      </c>
    </row>
    <row r="79" spans="1:3" x14ac:dyDescent="0.25">
      <c r="B79" t="s">
        <v>74</v>
      </c>
      <c r="C79" t="s">
        <v>75</v>
      </c>
    </row>
    <row r="81" spans="1:16" x14ac:dyDescent="0.25">
      <c r="A81" t="s">
        <v>89</v>
      </c>
    </row>
    <row r="82" spans="1:16" x14ac:dyDescent="0.25">
      <c r="B82" t="s">
        <v>26</v>
      </c>
      <c r="C82" t="s">
        <v>27</v>
      </c>
    </row>
    <row r="83" spans="1:16" x14ac:dyDescent="0.25">
      <c r="B83" t="s">
        <v>28</v>
      </c>
      <c r="C83" t="s">
        <v>33</v>
      </c>
    </row>
    <row r="84" spans="1:16" x14ac:dyDescent="0.25">
      <c r="B84" t="s">
        <v>29</v>
      </c>
      <c r="C84" t="s">
        <v>34</v>
      </c>
    </row>
    <row r="85" spans="1:16" x14ac:dyDescent="0.25">
      <c r="B85" t="s">
        <v>30</v>
      </c>
      <c r="C85" t="s">
        <v>35</v>
      </c>
    </row>
    <row r="86" spans="1:16" x14ac:dyDescent="0.25">
      <c r="B86" t="s">
        <v>31</v>
      </c>
      <c r="C86" t="s">
        <v>36</v>
      </c>
    </row>
    <row r="87" spans="1:16" x14ac:dyDescent="0.25">
      <c r="B87" t="s">
        <v>32</v>
      </c>
      <c r="C87" t="s">
        <v>37</v>
      </c>
    </row>
    <row r="88" spans="1:16" x14ac:dyDescent="0.25">
      <c r="B88" t="s">
        <v>80</v>
      </c>
      <c r="C88" t="s">
        <v>82</v>
      </c>
    </row>
    <row r="89" spans="1:16" x14ac:dyDescent="0.25">
      <c r="B89" t="s">
        <v>81</v>
      </c>
      <c r="C89" t="s">
        <v>24</v>
      </c>
    </row>
    <row r="90" spans="1:16" x14ac:dyDescent="0.25">
      <c r="B90" t="s">
        <v>74</v>
      </c>
      <c r="C90" t="s">
        <v>75</v>
      </c>
    </row>
    <row r="92" spans="1:16" x14ac:dyDescent="0.25">
      <c r="A92" t="s">
        <v>92</v>
      </c>
    </row>
    <row r="93" spans="1:16" x14ac:dyDescent="0.25">
      <c r="B93" t="s">
        <v>93</v>
      </c>
      <c r="C93" t="s">
        <v>103</v>
      </c>
      <c r="G93" s="1" t="s">
        <v>105</v>
      </c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B94" t="s">
        <v>94</v>
      </c>
      <c r="C94" t="s">
        <v>104</v>
      </c>
    </row>
    <row r="95" spans="1:16" x14ac:dyDescent="0.25">
      <c r="B95" t="s">
        <v>101</v>
      </c>
      <c r="C95" t="s">
        <v>95</v>
      </c>
    </row>
    <row r="96" spans="1:16" x14ac:dyDescent="0.25">
      <c r="B96" t="s">
        <v>96</v>
      </c>
      <c r="C96" t="s">
        <v>102</v>
      </c>
    </row>
    <row r="97" spans="1:3" x14ac:dyDescent="0.25">
      <c r="B97" t="s">
        <v>97</v>
      </c>
      <c r="C97" t="s">
        <v>99</v>
      </c>
    </row>
    <row r="98" spans="1:3" x14ac:dyDescent="0.25">
      <c r="B98" t="s">
        <v>98</v>
      </c>
      <c r="C98" t="s">
        <v>100</v>
      </c>
    </row>
    <row r="100" spans="1:3" x14ac:dyDescent="0.25">
      <c r="A100" t="s">
        <v>91</v>
      </c>
    </row>
    <row r="101" spans="1:3" x14ac:dyDescent="0.25">
      <c r="B101" t="s">
        <v>14</v>
      </c>
      <c r="C10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9" sqref="D9"/>
    </sheetView>
  </sheetViews>
  <sheetFormatPr defaultRowHeight="15" x14ac:dyDescent="0.25"/>
  <cols>
    <col min="1" max="1" width="13.42578125" bestFit="1" customWidth="1"/>
    <col min="4" max="4" width="9.140625" style="2"/>
    <col min="6" max="6" width="11.28515625" bestFit="1" customWidth="1"/>
  </cols>
  <sheetData>
    <row r="1" spans="1:4" x14ac:dyDescent="0.25">
      <c r="A1" t="s">
        <v>0</v>
      </c>
      <c r="B1" t="s">
        <v>39</v>
      </c>
      <c r="C1" t="s">
        <v>25</v>
      </c>
      <c r="D1" s="2" t="s">
        <v>2</v>
      </c>
    </row>
    <row r="2" spans="1:4" x14ac:dyDescent="0.25">
      <c r="A2" s="2" t="s">
        <v>90</v>
      </c>
      <c r="B2" s="2">
        <v>3</v>
      </c>
      <c r="C2" s="2">
        <v>1</v>
      </c>
      <c r="D2" s="2">
        <v>0.13</v>
      </c>
    </row>
    <row r="3" spans="1:4" x14ac:dyDescent="0.25">
      <c r="A3" s="2" t="s">
        <v>90</v>
      </c>
      <c r="B3" s="2">
        <v>3</v>
      </c>
      <c r="C3" s="2">
        <v>2</v>
      </c>
      <c r="D3" s="2">
        <v>0.13</v>
      </c>
    </row>
    <row r="4" spans="1:4" x14ac:dyDescent="0.25">
      <c r="A4" s="2" t="s">
        <v>90</v>
      </c>
      <c r="B4" s="2">
        <v>3</v>
      </c>
      <c r="C4" s="2">
        <v>3</v>
      </c>
      <c r="D4" s="2">
        <v>0.17</v>
      </c>
    </row>
    <row r="5" spans="1:4" x14ac:dyDescent="0.25">
      <c r="A5" s="2" t="s">
        <v>90</v>
      </c>
      <c r="B5" s="2">
        <v>3</v>
      </c>
      <c r="C5" s="2">
        <v>4</v>
      </c>
      <c r="D5" s="2">
        <v>0.09</v>
      </c>
    </row>
    <row r="6" spans="1:4" x14ac:dyDescent="0.25">
      <c r="A6" s="2" t="s">
        <v>90</v>
      </c>
      <c r="B6" s="2">
        <v>3</v>
      </c>
      <c r="C6" s="2">
        <v>5</v>
      </c>
      <c r="D6" s="2">
        <v>0.08</v>
      </c>
    </row>
    <row r="7" spans="1:4" x14ac:dyDescent="0.25">
      <c r="A7" s="2" t="s">
        <v>90</v>
      </c>
      <c r="B7" s="2">
        <v>3</v>
      </c>
      <c r="C7" s="2">
        <v>6</v>
      </c>
      <c r="D7" s="2">
        <v>0.08</v>
      </c>
    </row>
    <row r="8" spans="1:4" x14ac:dyDescent="0.25">
      <c r="A8" s="2" t="s">
        <v>90</v>
      </c>
      <c r="B8" s="2">
        <v>1</v>
      </c>
      <c r="C8" s="2">
        <v>1</v>
      </c>
      <c r="D8" s="2">
        <v>0.1</v>
      </c>
    </row>
    <row r="9" spans="1:4" x14ac:dyDescent="0.25">
      <c r="A9" s="2" t="s">
        <v>90</v>
      </c>
      <c r="B9" s="2">
        <v>1</v>
      </c>
      <c r="C9" s="2">
        <v>2</v>
      </c>
      <c r="D9" s="2">
        <v>0.1</v>
      </c>
    </row>
    <row r="10" spans="1:4" x14ac:dyDescent="0.25">
      <c r="A10" s="2" t="s">
        <v>90</v>
      </c>
      <c r="B10" s="2">
        <v>1</v>
      </c>
      <c r="C10" s="2">
        <v>3</v>
      </c>
      <c r="D10" s="2">
        <v>0.1</v>
      </c>
    </row>
    <row r="11" spans="1:4" x14ac:dyDescent="0.25">
      <c r="A11" s="2" t="s">
        <v>90</v>
      </c>
      <c r="B11" s="2">
        <v>1</v>
      </c>
      <c r="C11" s="2">
        <v>4</v>
      </c>
      <c r="D11" s="2">
        <v>0.1</v>
      </c>
    </row>
    <row r="12" spans="1:4" x14ac:dyDescent="0.25">
      <c r="A12" s="2" t="s">
        <v>90</v>
      </c>
      <c r="B12" s="2">
        <v>1</v>
      </c>
      <c r="C12" s="2">
        <v>5</v>
      </c>
      <c r="D12" s="2">
        <v>0.1</v>
      </c>
    </row>
    <row r="13" spans="1:4" x14ac:dyDescent="0.25">
      <c r="A13" s="2" t="s">
        <v>90</v>
      </c>
      <c r="B13" s="2">
        <v>1</v>
      </c>
      <c r="C13" s="2">
        <v>6</v>
      </c>
      <c r="D13" s="2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activeCell="F2" sqref="F2"/>
    </sheetView>
  </sheetViews>
  <sheetFormatPr defaultRowHeight="15" x14ac:dyDescent="0.25"/>
  <sheetData>
    <row r="1" spans="1:8" x14ac:dyDescent="0.25">
      <c r="A1" t="s">
        <v>55</v>
      </c>
      <c r="B1" t="s">
        <v>56</v>
      </c>
      <c r="C1" t="s">
        <v>57</v>
      </c>
      <c r="D1" t="s">
        <v>58</v>
      </c>
      <c r="E1" t="s">
        <v>1</v>
      </c>
    </row>
    <row r="2" spans="1:8" x14ac:dyDescent="0.25">
      <c r="A2" t="s">
        <v>27</v>
      </c>
      <c r="B2" t="s">
        <v>27</v>
      </c>
      <c r="C2">
        <v>1</v>
      </c>
      <c r="D2">
        <v>1</v>
      </c>
      <c r="E2">
        <v>1</v>
      </c>
    </row>
    <row r="3" spans="1:8" x14ac:dyDescent="0.25">
      <c r="A3" t="s">
        <v>27</v>
      </c>
      <c r="B3" t="s">
        <v>33</v>
      </c>
      <c r="C3">
        <v>1</v>
      </c>
      <c r="D3">
        <v>1</v>
      </c>
      <c r="E3">
        <v>0</v>
      </c>
      <c r="H3" s="2"/>
    </row>
    <row r="4" spans="1:8" x14ac:dyDescent="0.25">
      <c r="A4" t="s">
        <v>27</v>
      </c>
      <c r="B4" t="s">
        <v>34</v>
      </c>
      <c r="C4">
        <v>1</v>
      </c>
      <c r="D4">
        <v>1</v>
      </c>
      <c r="E4">
        <v>0</v>
      </c>
    </row>
    <row r="5" spans="1:8" x14ac:dyDescent="0.25">
      <c r="A5" t="s">
        <v>27</v>
      </c>
      <c r="B5" t="s">
        <v>35</v>
      </c>
      <c r="C5">
        <v>1</v>
      </c>
      <c r="D5">
        <v>1</v>
      </c>
      <c r="E5">
        <v>0</v>
      </c>
    </row>
    <row r="6" spans="1:8" x14ac:dyDescent="0.25">
      <c r="A6" t="s">
        <v>27</v>
      </c>
      <c r="B6" t="s">
        <v>59</v>
      </c>
      <c r="C6">
        <v>1</v>
      </c>
      <c r="D6">
        <v>1</v>
      </c>
      <c r="E6">
        <v>0</v>
      </c>
    </row>
    <row r="7" spans="1:8" x14ac:dyDescent="0.25">
      <c r="A7" t="s">
        <v>27</v>
      </c>
      <c r="B7" t="s">
        <v>60</v>
      </c>
      <c r="C7">
        <v>1</v>
      </c>
      <c r="D7">
        <v>1</v>
      </c>
      <c r="E7">
        <v>0</v>
      </c>
    </row>
    <row r="8" spans="1:8" x14ac:dyDescent="0.25">
      <c r="A8" t="s">
        <v>33</v>
      </c>
      <c r="B8" t="s">
        <v>27</v>
      </c>
      <c r="C8">
        <v>1</v>
      </c>
      <c r="D8">
        <v>1</v>
      </c>
      <c r="E8">
        <v>0</v>
      </c>
    </row>
    <row r="9" spans="1:8" x14ac:dyDescent="0.25">
      <c r="A9" t="s">
        <v>33</v>
      </c>
      <c r="B9" t="s">
        <v>33</v>
      </c>
      <c r="C9">
        <v>1</v>
      </c>
      <c r="D9">
        <v>1</v>
      </c>
      <c r="E9">
        <v>1</v>
      </c>
    </row>
    <row r="10" spans="1:8" x14ac:dyDescent="0.25">
      <c r="A10" t="s">
        <v>33</v>
      </c>
      <c r="B10" t="s">
        <v>34</v>
      </c>
      <c r="C10">
        <v>1</v>
      </c>
      <c r="D10">
        <v>1</v>
      </c>
      <c r="E10">
        <v>0</v>
      </c>
    </row>
    <row r="11" spans="1:8" x14ac:dyDescent="0.25">
      <c r="A11" t="s">
        <v>33</v>
      </c>
      <c r="B11" t="s">
        <v>35</v>
      </c>
      <c r="C11">
        <v>1</v>
      </c>
      <c r="D11">
        <v>1</v>
      </c>
      <c r="E11">
        <v>0</v>
      </c>
    </row>
    <row r="12" spans="1:8" x14ac:dyDescent="0.25">
      <c r="A12" t="s">
        <v>33</v>
      </c>
      <c r="B12" t="s">
        <v>59</v>
      </c>
      <c r="C12">
        <v>1</v>
      </c>
      <c r="D12">
        <v>1</v>
      </c>
      <c r="E12">
        <v>0</v>
      </c>
    </row>
    <row r="13" spans="1:8" x14ac:dyDescent="0.25">
      <c r="A13" t="s">
        <v>33</v>
      </c>
      <c r="B13" t="s">
        <v>60</v>
      </c>
      <c r="C13">
        <v>1</v>
      </c>
      <c r="D13">
        <v>1</v>
      </c>
      <c r="E13">
        <v>0</v>
      </c>
    </row>
    <row r="14" spans="1:8" x14ac:dyDescent="0.25">
      <c r="A14" t="s">
        <v>34</v>
      </c>
      <c r="B14" t="s">
        <v>27</v>
      </c>
      <c r="C14">
        <v>1</v>
      </c>
      <c r="D14">
        <v>1</v>
      </c>
      <c r="E14">
        <v>0</v>
      </c>
    </row>
    <row r="15" spans="1:8" x14ac:dyDescent="0.25">
      <c r="A15" t="s">
        <v>34</v>
      </c>
      <c r="B15" t="s">
        <v>33</v>
      </c>
      <c r="C15">
        <v>1</v>
      </c>
      <c r="D15">
        <v>1</v>
      </c>
      <c r="E15">
        <v>0</v>
      </c>
    </row>
    <row r="16" spans="1:8" x14ac:dyDescent="0.25">
      <c r="A16" t="s">
        <v>34</v>
      </c>
      <c r="B16" t="s">
        <v>34</v>
      </c>
      <c r="C16">
        <v>1</v>
      </c>
      <c r="D16">
        <v>1</v>
      </c>
      <c r="E16">
        <v>1</v>
      </c>
    </row>
    <row r="17" spans="1:5" x14ac:dyDescent="0.25">
      <c r="A17" t="s">
        <v>34</v>
      </c>
      <c r="B17" t="s">
        <v>35</v>
      </c>
      <c r="C17">
        <v>1</v>
      </c>
      <c r="D17">
        <v>1</v>
      </c>
      <c r="E17">
        <v>0</v>
      </c>
    </row>
    <row r="18" spans="1:5" x14ac:dyDescent="0.25">
      <c r="A18" t="s">
        <v>34</v>
      </c>
      <c r="B18" t="s">
        <v>59</v>
      </c>
      <c r="C18">
        <v>1</v>
      </c>
      <c r="D18">
        <v>1</v>
      </c>
      <c r="E18">
        <v>0</v>
      </c>
    </row>
    <row r="19" spans="1:5" x14ac:dyDescent="0.25">
      <c r="A19" t="s">
        <v>34</v>
      </c>
      <c r="B19" t="s">
        <v>60</v>
      </c>
      <c r="C19">
        <v>1</v>
      </c>
      <c r="D19">
        <v>1</v>
      </c>
      <c r="E19">
        <v>0</v>
      </c>
    </row>
    <row r="20" spans="1:5" x14ac:dyDescent="0.25">
      <c r="A20" t="s">
        <v>35</v>
      </c>
      <c r="B20" t="s">
        <v>27</v>
      </c>
      <c r="C20">
        <v>1</v>
      </c>
      <c r="D20">
        <v>1</v>
      </c>
      <c r="E20">
        <v>0</v>
      </c>
    </row>
    <row r="21" spans="1:5" x14ac:dyDescent="0.25">
      <c r="A21" t="s">
        <v>35</v>
      </c>
      <c r="B21" t="s">
        <v>33</v>
      </c>
      <c r="C21">
        <v>1</v>
      </c>
      <c r="D21">
        <v>1</v>
      </c>
      <c r="E21">
        <v>0</v>
      </c>
    </row>
    <row r="22" spans="1:5" x14ac:dyDescent="0.25">
      <c r="A22" t="s">
        <v>35</v>
      </c>
      <c r="B22" t="s">
        <v>34</v>
      </c>
      <c r="C22">
        <v>1</v>
      </c>
      <c r="D22">
        <v>1</v>
      </c>
      <c r="E22">
        <v>0</v>
      </c>
    </row>
    <row r="23" spans="1:5" x14ac:dyDescent="0.25">
      <c r="A23" t="s">
        <v>35</v>
      </c>
      <c r="B23" t="s">
        <v>35</v>
      </c>
      <c r="C23">
        <v>1</v>
      </c>
      <c r="D23">
        <v>1</v>
      </c>
      <c r="E23">
        <v>1</v>
      </c>
    </row>
    <row r="24" spans="1:5" x14ac:dyDescent="0.25">
      <c r="A24" t="s">
        <v>35</v>
      </c>
      <c r="B24" t="s">
        <v>59</v>
      </c>
      <c r="C24">
        <v>1</v>
      </c>
      <c r="D24">
        <v>1</v>
      </c>
      <c r="E24">
        <v>0</v>
      </c>
    </row>
    <row r="25" spans="1:5" x14ac:dyDescent="0.25">
      <c r="A25" t="s">
        <v>35</v>
      </c>
      <c r="B25" t="s">
        <v>60</v>
      </c>
      <c r="C25">
        <v>1</v>
      </c>
      <c r="D25">
        <v>1</v>
      </c>
      <c r="E25">
        <v>0</v>
      </c>
    </row>
    <row r="26" spans="1:5" x14ac:dyDescent="0.25">
      <c r="A26" t="s">
        <v>59</v>
      </c>
      <c r="B26" t="s">
        <v>27</v>
      </c>
      <c r="C26">
        <v>1</v>
      </c>
      <c r="D26">
        <v>1</v>
      </c>
      <c r="E26">
        <v>0</v>
      </c>
    </row>
    <row r="27" spans="1:5" x14ac:dyDescent="0.25">
      <c r="A27" t="s">
        <v>59</v>
      </c>
      <c r="B27" t="s">
        <v>33</v>
      </c>
      <c r="C27">
        <v>1</v>
      </c>
      <c r="D27">
        <v>1</v>
      </c>
      <c r="E27">
        <v>0</v>
      </c>
    </row>
    <row r="28" spans="1:5" x14ac:dyDescent="0.25">
      <c r="A28" t="s">
        <v>59</v>
      </c>
      <c r="B28" t="s">
        <v>34</v>
      </c>
      <c r="C28">
        <v>1</v>
      </c>
      <c r="D28">
        <v>1</v>
      </c>
      <c r="E28">
        <v>0</v>
      </c>
    </row>
    <row r="29" spans="1:5" x14ac:dyDescent="0.25">
      <c r="A29" t="s">
        <v>59</v>
      </c>
      <c r="B29" t="s">
        <v>35</v>
      </c>
      <c r="C29">
        <v>1</v>
      </c>
      <c r="D29">
        <v>1</v>
      </c>
      <c r="E29">
        <v>0</v>
      </c>
    </row>
    <row r="30" spans="1:5" x14ac:dyDescent="0.25">
      <c r="A30" t="s">
        <v>59</v>
      </c>
      <c r="B30" t="s">
        <v>59</v>
      </c>
      <c r="C30">
        <v>1</v>
      </c>
      <c r="D30">
        <v>1</v>
      </c>
      <c r="E30">
        <v>1</v>
      </c>
    </row>
    <row r="31" spans="1:5" x14ac:dyDescent="0.25">
      <c r="A31" t="s">
        <v>59</v>
      </c>
      <c r="B31" t="s">
        <v>60</v>
      </c>
      <c r="C31">
        <v>1</v>
      </c>
      <c r="D31">
        <v>1</v>
      </c>
      <c r="E31">
        <v>0</v>
      </c>
    </row>
    <row r="32" spans="1:5" x14ac:dyDescent="0.25">
      <c r="A32" t="s">
        <v>60</v>
      </c>
      <c r="B32" t="s">
        <v>27</v>
      </c>
      <c r="C32">
        <v>1</v>
      </c>
      <c r="D32">
        <v>1</v>
      </c>
      <c r="E32">
        <v>0</v>
      </c>
    </row>
    <row r="33" spans="1:5" x14ac:dyDescent="0.25">
      <c r="A33" t="s">
        <v>60</v>
      </c>
      <c r="B33" t="s">
        <v>33</v>
      </c>
      <c r="C33">
        <v>1</v>
      </c>
      <c r="D33">
        <v>1</v>
      </c>
      <c r="E33">
        <v>0</v>
      </c>
    </row>
    <row r="34" spans="1:5" x14ac:dyDescent="0.25">
      <c r="A34" t="s">
        <v>60</v>
      </c>
      <c r="B34" t="s">
        <v>34</v>
      </c>
      <c r="C34">
        <v>1</v>
      </c>
      <c r="D34">
        <v>1</v>
      </c>
      <c r="E34">
        <v>0</v>
      </c>
    </row>
    <row r="35" spans="1:5" x14ac:dyDescent="0.25">
      <c r="A35" t="s">
        <v>60</v>
      </c>
      <c r="B35" t="s">
        <v>35</v>
      </c>
      <c r="C35">
        <v>1</v>
      </c>
      <c r="D35">
        <v>1</v>
      </c>
      <c r="E35">
        <v>0</v>
      </c>
    </row>
    <row r="36" spans="1:5" x14ac:dyDescent="0.25">
      <c r="A36" t="s">
        <v>60</v>
      </c>
      <c r="B36" t="s">
        <v>59</v>
      </c>
      <c r="C36">
        <v>1</v>
      </c>
      <c r="D36">
        <v>1</v>
      </c>
      <c r="E36">
        <v>0</v>
      </c>
    </row>
    <row r="37" spans="1:5" x14ac:dyDescent="0.25">
      <c r="A37" t="s">
        <v>60</v>
      </c>
      <c r="B37" t="s">
        <v>60</v>
      </c>
      <c r="C37">
        <v>1</v>
      </c>
      <c r="D37">
        <v>1</v>
      </c>
      <c r="E37">
        <v>1</v>
      </c>
    </row>
    <row r="38" spans="1:5" x14ac:dyDescent="0.25">
      <c r="A38" t="s">
        <v>27</v>
      </c>
      <c r="B38" t="s">
        <v>27</v>
      </c>
      <c r="C38">
        <v>2</v>
      </c>
      <c r="D38">
        <v>1</v>
      </c>
      <c r="E38">
        <v>0.47998768599405089</v>
      </c>
    </row>
    <row r="39" spans="1:5" x14ac:dyDescent="0.25">
      <c r="A39" t="s">
        <v>27</v>
      </c>
      <c r="B39" t="s">
        <v>33</v>
      </c>
      <c r="C39">
        <v>2</v>
      </c>
      <c r="D39">
        <v>1</v>
      </c>
      <c r="E39">
        <v>7.7025770725194551E-2</v>
      </c>
    </row>
    <row r="40" spans="1:5" x14ac:dyDescent="0.25">
      <c r="A40" t="s">
        <v>27</v>
      </c>
      <c r="B40" t="s">
        <v>34</v>
      </c>
      <c r="C40">
        <v>2</v>
      </c>
      <c r="D40">
        <v>1</v>
      </c>
      <c r="E40">
        <v>0.12684989429175478</v>
      </c>
    </row>
    <row r="41" spans="1:5" x14ac:dyDescent="0.25">
      <c r="A41" t="s">
        <v>27</v>
      </c>
      <c r="B41" t="s">
        <v>35</v>
      </c>
      <c r="C41">
        <v>2</v>
      </c>
      <c r="D41">
        <v>1</v>
      </c>
      <c r="E41">
        <v>0.20449888118717921</v>
      </c>
    </row>
    <row r="42" spans="1:5" x14ac:dyDescent="0.25">
      <c r="A42" t="s">
        <v>27</v>
      </c>
      <c r="B42" t="s">
        <v>59</v>
      </c>
      <c r="C42">
        <v>2</v>
      </c>
      <c r="D42">
        <v>1</v>
      </c>
      <c r="E42" s="1">
        <v>0.11163776780182068</v>
      </c>
    </row>
    <row r="43" spans="1:5" x14ac:dyDescent="0.25">
      <c r="A43" t="s">
        <v>27</v>
      </c>
      <c r="B43" t="s">
        <v>60</v>
      </c>
      <c r="C43">
        <v>2</v>
      </c>
      <c r="D43">
        <v>1</v>
      </c>
      <c r="E43" s="1">
        <v>0</v>
      </c>
    </row>
    <row r="44" spans="1:5" x14ac:dyDescent="0.25">
      <c r="A44" t="s">
        <v>33</v>
      </c>
      <c r="B44" t="s">
        <v>27</v>
      </c>
      <c r="C44">
        <v>2</v>
      </c>
      <c r="D44">
        <v>1</v>
      </c>
      <c r="E44">
        <v>5.4718577035655261E-2</v>
      </c>
    </row>
    <row r="45" spans="1:5" x14ac:dyDescent="0.25">
      <c r="A45" t="s">
        <v>33</v>
      </c>
      <c r="B45" t="s">
        <v>33</v>
      </c>
      <c r="C45">
        <v>2</v>
      </c>
      <c r="D45">
        <v>1</v>
      </c>
      <c r="E45">
        <v>0.53267783096687604</v>
      </c>
    </row>
    <row r="46" spans="1:5" x14ac:dyDescent="0.25">
      <c r="A46" t="s">
        <v>33</v>
      </c>
      <c r="B46" t="s">
        <v>34</v>
      </c>
      <c r="C46">
        <v>2</v>
      </c>
      <c r="D46">
        <v>1</v>
      </c>
      <c r="E46">
        <v>0.11933982463428069</v>
      </c>
    </row>
    <row r="47" spans="1:5" x14ac:dyDescent="0.25">
      <c r="A47" t="s">
        <v>33</v>
      </c>
      <c r="B47" t="s">
        <v>35</v>
      </c>
      <c r="C47">
        <v>2</v>
      </c>
      <c r="D47">
        <v>1</v>
      </c>
      <c r="E47">
        <v>0.1906541617847651</v>
      </c>
    </row>
    <row r="48" spans="1:5" x14ac:dyDescent="0.25">
      <c r="A48" t="s">
        <v>33</v>
      </c>
      <c r="B48" t="s">
        <v>59</v>
      </c>
      <c r="C48">
        <v>2</v>
      </c>
      <c r="D48">
        <v>1</v>
      </c>
      <c r="E48" s="1">
        <v>0.10260960557842293</v>
      </c>
    </row>
    <row r="49" spans="1:5" x14ac:dyDescent="0.25">
      <c r="A49" t="s">
        <v>33</v>
      </c>
      <c r="B49" t="s">
        <v>60</v>
      </c>
      <c r="C49">
        <v>2</v>
      </c>
      <c r="D49">
        <v>1</v>
      </c>
      <c r="E49" s="1">
        <v>0</v>
      </c>
    </row>
    <row r="50" spans="1:5" x14ac:dyDescent="0.25">
      <c r="A50" t="s">
        <v>34</v>
      </c>
      <c r="B50" t="s">
        <v>27</v>
      </c>
      <c r="C50">
        <v>2</v>
      </c>
      <c r="D50">
        <v>1</v>
      </c>
      <c r="E50">
        <v>8.901697539415182E-2</v>
      </c>
    </row>
    <row r="51" spans="1:5" x14ac:dyDescent="0.25">
      <c r="A51" t="s">
        <v>34</v>
      </c>
      <c r="B51" t="s">
        <v>33</v>
      </c>
      <c r="C51">
        <v>2</v>
      </c>
      <c r="D51">
        <v>1</v>
      </c>
      <c r="E51">
        <v>0.12568954576027691</v>
      </c>
    </row>
    <row r="52" spans="1:5" x14ac:dyDescent="0.25">
      <c r="A52" t="s">
        <v>34</v>
      </c>
      <c r="B52" t="s">
        <v>34</v>
      </c>
      <c r="C52">
        <v>2</v>
      </c>
      <c r="D52">
        <v>1</v>
      </c>
      <c r="E52">
        <v>0.15082745491233229</v>
      </c>
    </row>
    <row r="53" spans="1:5" x14ac:dyDescent="0.25">
      <c r="A53" t="s">
        <v>34</v>
      </c>
      <c r="B53" t="s">
        <v>35</v>
      </c>
      <c r="C53">
        <v>2</v>
      </c>
      <c r="D53">
        <v>1</v>
      </c>
      <c r="E53">
        <v>0.30812518377438508</v>
      </c>
    </row>
    <row r="54" spans="1:5" x14ac:dyDescent="0.25">
      <c r="A54" t="s">
        <v>34</v>
      </c>
      <c r="B54" t="s">
        <v>59</v>
      </c>
      <c r="C54">
        <v>2</v>
      </c>
      <c r="D54">
        <v>1</v>
      </c>
      <c r="E54" s="1">
        <v>0.32634084015885384</v>
      </c>
    </row>
    <row r="55" spans="1:5" x14ac:dyDescent="0.25">
      <c r="A55" t="s">
        <v>34</v>
      </c>
      <c r="B55" t="s">
        <v>60</v>
      </c>
      <c r="C55">
        <v>2</v>
      </c>
      <c r="D55">
        <v>1</v>
      </c>
      <c r="E55" s="1">
        <v>0</v>
      </c>
    </row>
    <row r="56" spans="1:5" x14ac:dyDescent="0.25">
      <c r="A56" t="s">
        <v>35</v>
      </c>
      <c r="B56" t="s">
        <v>27</v>
      </c>
      <c r="C56">
        <v>2</v>
      </c>
      <c r="D56">
        <v>1</v>
      </c>
      <c r="E56">
        <v>6.9741514957214437E-2</v>
      </c>
    </row>
    <row r="57" spans="1:5" x14ac:dyDescent="0.25">
      <c r="A57" t="s">
        <v>35</v>
      </c>
      <c r="B57" t="s">
        <v>33</v>
      </c>
      <c r="C57">
        <v>2</v>
      </c>
      <c r="D57">
        <v>1</v>
      </c>
      <c r="E57">
        <v>9.7777927052218869E-2</v>
      </c>
    </row>
    <row r="58" spans="1:5" x14ac:dyDescent="0.25">
      <c r="A58" t="s">
        <v>35</v>
      </c>
      <c r="B58" t="s">
        <v>34</v>
      </c>
      <c r="C58">
        <v>2</v>
      </c>
      <c r="D58">
        <v>1</v>
      </c>
      <c r="E58">
        <v>0.1499115633495304</v>
      </c>
    </row>
    <row r="59" spans="1:5" x14ac:dyDescent="0.25">
      <c r="A59" t="s">
        <v>35</v>
      </c>
      <c r="B59" t="s">
        <v>35</v>
      </c>
      <c r="C59">
        <v>2</v>
      </c>
      <c r="D59">
        <v>1</v>
      </c>
      <c r="E59">
        <v>0.31421063478245781</v>
      </c>
    </row>
    <row r="60" spans="1:5" x14ac:dyDescent="0.25">
      <c r="A60" t="s">
        <v>35</v>
      </c>
      <c r="B60" t="s">
        <v>59</v>
      </c>
      <c r="C60">
        <v>2</v>
      </c>
      <c r="D60">
        <v>1</v>
      </c>
      <c r="E60" s="1">
        <v>0.36835835985857851</v>
      </c>
    </row>
    <row r="61" spans="1:5" x14ac:dyDescent="0.25">
      <c r="A61" t="s">
        <v>35</v>
      </c>
      <c r="B61" t="s">
        <v>60</v>
      </c>
      <c r="C61">
        <v>2</v>
      </c>
      <c r="D61">
        <v>1</v>
      </c>
      <c r="E61" s="1">
        <v>0</v>
      </c>
    </row>
    <row r="62" spans="1:5" x14ac:dyDescent="0.25">
      <c r="A62" t="s">
        <v>59</v>
      </c>
      <c r="B62" t="s">
        <v>27</v>
      </c>
      <c r="C62">
        <v>2</v>
      </c>
      <c r="D62">
        <v>1</v>
      </c>
      <c r="E62" s="1">
        <v>0</v>
      </c>
    </row>
    <row r="63" spans="1:5" x14ac:dyDescent="0.25">
      <c r="A63" t="s">
        <v>59</v>
      </c>
      <c r="B63" t="s">
        <v>33</v>
      </c>
      <c r="C63">
        <v>2</v>
      </c>
      <c r="D63">
        <v>1</v>
      </c>
      <c r="E63" s="1">
        <v>0</v>
      </c>
    </row>
    <row r="64" spans="1:5" x14ac:dyDescent="0.25">
      <c r="A64" t="s">
        <v>59</v>
      </c>
      <c r="B64" t="s">
        <v>34</v>
      </c>
      <c r="C64">
        <v>2</v>
      </c>
      <c r="D64">
        <v>1</v>
      </c>
      <c r="E64" s="1">
        <v>0</v>
      </c>
    </row>
    <row r="65" spans="1:5" x14ac:dyDescent="0.25">
      <c r="A65" t="s">
        <v>59</v>
      </c>
      <c r="B65" t="s">
        <v>35</v>
      </c>
      <c r="C65">
        <v>2</v>
      </c>
      <c r="D65">
        <v>1</v>
      </c>
      <c r="E65" s="1">
        <v>0</v>
      </c>
    </row>
    <row r="66" spans="1:5" x14ac:dyDescent="0.25">
      <c r="A66" t="s">
        <v>59</v>
      </c>
      <c r="B66" t="s">
        <v>59</v>
      </c>
      <c r="C66">
        <v>2</v>
      </c>
      <c r="D66">
        <v>1</v>
      </c>
      <c r="E66" s="1">
        <v>0</v>
      </c>
    </row>
    <row r="67" spans="1:5" x14ac:dyDescent="0.25">
      <c r="A67" t="s">
        <v>59</v>
      </c>
      <c r="B67" t="s">
        <v>60</v>
      </c>
      <c r="C67">
        <v>2</v>
      </c>
      <c r="D67">
        <v>1</v>
      </c>
      <c r="E67" s="1">
        <v>0</v>
      </c>
    </row>
    <row r="68" spans="1:5" x14ac:dyDescent="0.25">
      <c r="A68" t="s">
        <v>60</v>
      </c>
      <c r="B68" t="s">
        <v>27</v>
      </c>
      <c r="C68">
        <v>2</v>
      </c>
      <c r="D68">
        <v>1</v>
      </c>
      <c r="E68" s="1">
        <v>0</v>
      </c>
    </row>
    <row r="69" spans="1:5" x14ac:dyDescent="0.25">
      <c r="A69" t="s">
        <v>60</v>
      </c>
      <c r="B69" t="s">
        <v>33</v>
      </c>
      <c r="C69">
        <v>2</v>
      </c>
      <c r="D69">
        <v>1</v>
      </c>
      <c r="E69" s="1">
        <v>0</v>
      </c>
    </row>
    <row r="70" spans="1:5" x14ac:dyDescent="0.25">
      <c r="A70" t="s">
        <v>60</v>
      </c>
      <c r="B70" t="s">
        <v>34</v>
      </c>
      <c r="C70">
        <v>2</v>
      </c>
      <c r="D70">
        <v>1</v>
      </c>
      <c r="E70" s="1">
        <v>0</v>
      </c>
    </row>
    <row r="71" spans="1:5" x14ac:dyDescent="0.25">
      <c r="A71" t="s">
        <v>60</v>
      </c>
      <c r="B71" t="s">
        <v>35</v>
      </c>
      <c r="C71">
        <v>2</v>
      </c>
      <c r="D71">
        <v>1</v>
      </c>
      <c r="E71" s="1">
        <v>0</v>
      </c>
    </row>
    <row r="72" spans="1:5" x14ac:dyDescent="0.25">
      <c r="A72" t="s">
        <v>60</v>
      </c>
      <c r="B72" t="s">
        <v>59</v>
      </c>
      <c r="C72">
        <v>2</v>
      </c>
      <c r="D72">
        <v>1</v>
      </c>
      <c r="E72" s="1">
        <v>0</v>
      </c>
    </row>
    <row r="73" spans="1:5" x14ac:dyDescent="0.25">
      <c r="A73" t="s">
        <v>60</v>
      </c>
      <c r="B73" t="s">
        <v>60</v>
      </c>
      <c r="C73">
        <v>2</v>
      </c>
      <c r="D73">
        <v>1</v>
      </c>
      <c r="E73" s="1">
        <v>0</v>
      </c>
    </row>
    <row r="74" spans="1:5" x14ac:dyDescent="0.25">
      <c r="A74" t="s">
        <v>27</v>
      </c>
      <c r="B74" t="s">
        <v>27</v>
      </c>
      <c r="C74">
        <v>3</v>
      </c>
      <c r="D74">
        <v>1</v>
      </c>
      <c r="E74" s="1">
        <v>0</v>
      </c>
    </row>
    <row r="75" spans="1:5" x14ac:dyDescent="0.25">
      <c r="A75" t="s">
        <v>27</v>
      </c>
      <c r="B75" t="s">
        <v>33</v>
      </c>
      <c r="C75">
        <v>3</v>
      </c>
      <c r="D75">
        <v>1</v>
      </c>
      <c r="E75" s="1">
        <v>0</v>
      </c>
    </row>
    <row r="76" spans="1:5" x14ac:dyDescent="0.25">
      <c r="A76" t="s">
        <v>27</v>
      </c>
      <c r="B76" t="s">
        <v>34</v>
      </c>
      <c r="C76">
        <v>3</v>
      </c>
      <c r="D76">
        <v>1</v>
      </c>
      <c r="E76" s="1">
        <v>0</v>
      </c>
    </row>
    <row r="77" spans="1:5" x14ac:dyDescent="0.25">
      <c r="A77" t="s">
        <v>27</v>
      </c>
      <c r="B77" t="s">
        <v>35</v>
      </c>
      <c r="C77">
        <v>3</v>
      </c>
      <c r="D77">
        <v>1</v>
      </c>
      <c r="E77" s="1">
        <v>0</v>
      </c>
    </row>
    <row r="78" spans="1:5" x14ac:dyDescent="0.25">
      <c r="A78" t="s">
        <v>27</v>
      </c>
      <c r="B78" t="s">
        <v>59</v>
      </c>
      <c r="C78">
        <v>3</v>
      </c>
      <c r="D78">
        <v>1</v>
      </c>
      <c r="E78" s="1">
        <v>0</v>
      </c>
    </row>
    <row r="79" spans="1:5" x14ac:dyDescent="0.25">
      <c r="A79" t="s">
        <v>27</v>
      </c>
      <c r="B79" t="s">
        <v>60</v>
      </c>
      <c r="C79">
        <v>3</v>
      </c>
      <c r="D79">
        <v>1</v>
      </c>
      <c r="E79" s="1">
        <v>0</v>
      </c>
    </row>
    <row r="80" spans="1:5" x14ac:dyDescent="0.25">
      <c r="A80" t="s">
        <v>33</v>
      </c>
      <c r="B80" t="s">
        <v>27</v>
      </c>
      <c r="C80">
        <v>3</v>
      </c>
      <c r="D80">
        <v>1</v>
      </c>
      <c r="E80" s="1">
        <v>0</v>
      </c>
    </row>
    <row r="81" spans="1:5" x14ac:dyDescent="0.25">
      <c r="A81" t="s">
        <v>33</v>
      </c>
      <c r="B81" t="s">
        <v>33</v>
      </c>
      <c r="C81">
        <v>3</v>
      </c>
      <c r="D81">
        <v>1</v>
      </c>
      <c r="E81" s="1">
        <v>0</v>
      </c>
    </row>
    <row r="82" spans="1:5" x14ac:dyDescent="0.25">
      <c r="A82" t="s">
        <v>33</v>
      </c>
      <c r="B82" t="s">
        <v>34</v>
      </c>
      <c r="C82">
        <v>3</v>
      </c>
      <c r="D82">
        <v>1</v>
      </c>
      <c r="E82" s="1">
        <v>0</v>
      </c>
    </row>
    <row r="83" spans="1:5" x14ac:dyDescent="0.25">
      <c r="A83" t="s">
        <v>33</v>
      </c>
      <c r="B83" t="s">
        <v>35</v>
      </c>
      <c r="C83">
        <v>3</v>
      </c>
      <c r="D83">
        <v>1</v>
      </c>
      <c r="E83" s="1">
        <v>0</v>
      </c>
    </row>
    <row r="84" spans="1:5" x14ac:dyDescent="0.25">
      <c r="A84" t="s">
        <v>33</v>
      </c>
      <c r="B84" t="s">
        <v>59</v>
      </c>
      <c r="C84">
        <v>3</v>
      </c>
      <c r="D84">
        <v>1</v>
      </c>
      <c r="E84" s="1">
        <v>0</v>
      </c>
    </row>
    <row r="85" spans="1:5" x14ac:dyDescent="0.25">
      <c r="A85" t="s">
        <v>33</v>
      </c>
      <c r="B85" t="s">
        <v>60</v>
      </c>
      <c r="C85">
        <v>3</v>
      </c>
      <c r="D85">
        <v>1</v>
      </c>
      <c r="E85" s="1">
        <v>0</v>
      </c>
    </row>
    <row r="86" spans="1:5" x14ac:dyDescent="0.25">
      <c r="A86" t="s">
        <v>34</v>
      </c>
      <c r="B86" t="s">
        <v>27</v>
      </c>
      <c r="C86">
        <v>3</v>
      </c>
      <c r="D86">
        <v>1</v>
      </c>
      <c r="E86" s="1">
        <v>0</v>
      </c>
    </row>
    <row r="87" spans="1:5" x14ac:dyDescent="0.25">
      <c r="A87" t="s">
        <v>34</v>
      </c>
      <c r="B87" t="s">
        <v>33</v>
      </c>
      <c r="C87">
        <v>3</v>
      </c>
      <c r="D87">
        <v>1</v>
      </c>
      <c r="E87" s="1">
        <v>0</v>
      </c>
    </row>
    <row r="88" spans="1:5" x14ac:dyDescent="0.25">
      <c r="A88" t="s">
        <v>34</v>
      </c>
      <c r="B88" t="s">
        <v>34</v>
      </c>
      <c r="C88">
        <v>3</v>
      </c>
      <c r="D88">
        <v>1</v>
      </c>
      <c r="E88" s="1">
        <v>0</v>
      </c>
    </row>
    <row r="89" spans="1:5" x14ac:dyDescent="0.25">
      <c r="A89" t="s">
        <v>34</v>
      </c>
      <c r="B89" t="s">
        <v>35</v>
      </c>
      <c r="C89">
        <v>3</v>
      </c>
      <c r="D89">
        <v>1</v>
      </c>
      <c r="E89" s="1">
        <v>0</v>
      </c>
    </row>
    <row r="90" spans="1:5" x14ac:dyDescent="0.25">
      <c r="A90" t="s">
        <v>34</v>
      </c>
      <c r="B90" t="s">
        <v>59</v>
      </c>
      <c r="C90">
        <v>3</v>
      </c>
      <c r="D90">
        <v>1</v>
      </c>
      <c r="E90" s="1">
        <v>0</v>
      </c>
    </row>
    <row r="91" spans="1:5" x14ac:dyDescent="0.25">
      <c r="A91" t="s">
        <v>34</v>
      </c>
      <c r="B91" t="s">
        <v>60</v>
      </c>
      <c r="C91">
        <v>3</v>
      </c>
      <c r="D91">
        <v>1</v>
      </c>
      <c r="E91" s="1">
        <v>0</v>
      </c>
    </row>
    <row r="92" spans="1:5" x14ac:dyDescent="0.25">
      <c r="A92" t="s">
        <v>35</v>
      </c>
      <c r="B92" t="s">
        <v>27</v>
      </c>
      <c r="C92">
        <v>3</v>
      </c>
      <c r="D92">
        <v>1</v>
      </c>
      <c r="E92" s="1">
        <v>0</v>
      </c>
    </row>
    <row r="93" spans="1:5" x14ac:dyDescent="0.25">
      <c r="A93" t="s">
        <v>35</v>
      </c>
      <c r="B93" t="s">
        <v>33</v>
      </c>
      <c r="C93">
        <v>3</v>
      </c>
      <c r="D93">
        <v>1</v>
      </c>
      <c r="E93" s="1">
        <v>0</v>
      </c>
    </row>
    <row r="94" spans="1:5" x14ac:dyDescent="0.25">
      <c r="A94" t="s">
        <v>35</v>
      </c>
      <c r="B94" t="s">
        <v>34</v>
      </c>
      <c r="C94">
        <v>3</v>
      </c>
      <c r="D94">
        <v>1</v>
      </c>
      <c r="E94" s="1">
        <v>0</v>
      </c>
    </row>
    <row r="95" spans="1:5" x14ac:dyDescent="0.25">
      <c r="A95" t="s">
        <v>35</v>
      </c>
      <c r="B95" t="s">
        <v>35</v>
      </c>
      <c r="C95">
        <v>3</v>
      </c>
      <c r="D95">
        <v>1</v>
      </c>
      <c r="E95" s="1">
        <v>0</v>
      </c>
    </row>
    <row r="96" spans="1:5" x14ac:dyDescent="0.25">
      <c r="A96" t="s">
        <v>35</v>
      </c>
      <c r="B96" t="s">
        <v>59</v>
      </c>
      <c r="C96">
        <v>3</v>
      </c>
      <c r="D96">
        <v>1</v>
      </c>
      <c r="E96" s="1">
        <v>0</v>
      </c>
    </row>
    <row r="97" spans="1:5" x14ac:dyDescent="0.25">
      <c r="A97" t="s">
        <v>35</v>
      </c>
      <c r="B97" t="s">
        <v>60</v>
      </c>
      <c r="C97">
        <v>3</v>
      </c>
      <c r="D97">
        <v>1</v>
      </c>
      <c r="E97" s="1">
        <v>0</v>
      </c>
    </row>
    <row r="98" spans="1:5" x14ac:dyDescent="0.25">
      <c r="A98" t="s">
        <v>59</v>
      </c>
      <c r="B98" t="s">
        <v>27</v>
      </c>
      <c r="C98">
        <v>3</v>
      </c>
      <c r="D98">
        <v>1</v>
      </c>
      <c r="E98" s="1">
        <v>0</v>
      </c>
    </row>
    <row r="99" spans="1:5" x14ac:dyDescent="0.25">
      <c r="A99" t="s">
        <v>59</v>
      </c>
      <c r="B99" t="s">
        <v>33</v>
      </c>
      <c r="C99">
        <v>3</v>
      </c>
      <c r="D99">
        <v>1</v>
      </c>
      <c r="E99" s="1">
        <v>0</v>
      </c>
    </row>
    <row r="100" spans="1:5" x14ac:dyDescent="0.25">
      <c r="A100" t="s">
        <v>59</v>
      </c>
      <c r="B100" t="s">
        <v>34</v>
      </c>
      <c r="C100">
        <v>3</v>
      </c>
      <c r="D100">
        <v>1</v>
      </c>
      <c r="E100" s="1">
        <v>0</v>
      </c>
    </row>
    <row r="101" spans="1:5" x14ac:dyDescent="0.25">
      <c r="A101" t="s">
        <v>59</v>
      </c>
      <c r="B101" t="s">
        <v>35</v>
      </c>
      <c r="C101">
        <v>3</v>
      </c>
      <c r="D101">
        <v>1</v>
      </c>
      <c r="E101" s="1">
        <v>0</v>
      </c>
    </row>
    <row r="102" spans="1:5" x14ac:dyDescent="0.25">
      <c r="A102" t="s">
        <v>59</v>
      </c>
      <c r="B102" t="s">
        <v>59</v>
      </c>
      <c r="C102">
        <v>3</v>
      </c>
      <c r="D102">
        <v>1</v>
      </c>
      <c r="E102" s="1">
        <v>0</v>
      </c>
    </row>
    <row r="103" spans="1:5" x14ac:dyDescent="0.25">
      <c r="A103" t="s">
        <v>59</v>
      </c>
      <c r="B103" t="s">
        <v>60</v>
      </c>
      <c r="C103">
        <v>3</v>
      </c>
      <c r="D103">
        <v>1</v>
      </c>
      <c r="E103" s="1">
        <v>0</v>
      </c>
    </row>
    <row r="104" spans="1:5" x14ac:dyDescent="0.25">
      <c r="A104" t="s">
        <v>60</v>
      </c>
      <c r="B104" t="s">
        <v>27</v>
      </c>
      <c r="C104">
        <v>3</v>
      </c>
      <c r="D104">
        <v>1</v>
      </c>
      <c r="E104" s="1">
        <v>0</v>
      </c>
    </row>
    <row r="105" spans="1:5" x14ac:dyDescent="0.25">
      <c r="A105" t="s">
        <v>60</v>
      </c>
      <c r="B105" t="s">
        <v>33</v>
      </c>
      <c r="C105">
        <v>3</v>
      </c>
      <c r="D105">
        <v>1</v>
      </c>
      <c r="E105" s="1">
        <v>0</v>
      </c>
    </row>
    <row r="106" spans="1:5" x14ac:dyDescent="0.25">
      <c r="A106" t="s">
        <v>60</v>
      </c>
      <c r="B106" t="s">
        <v>34</v>
      </c>
      <c r="C106">
        <v>3</v>
      </c>
      <c r="D106">
        <v>1</v>
      </c>
      <c r="E106" s="1">
        <v>0</v>
      </c>
    </row>
    <row r="107" spans="1:5" x14ac:dyDescent="0.25">
      <c r="A107" t="s">
        <v>60</v>
      </c>
      <c r="B107" t="s">
        <v>35</v>
      </c>
      <c r="C107">
        <v>3</v>
      </c>
      <c r="D107">
        <v>1</v>
      </c>
      <c r="E107" s="1">
        <v>0</v>
      </c>
    </row>
    <row r="108" spans="1:5" x14ac:dyDescent="0.25">
      <c r="A108" t="s">
        <v>60</v>
      </c>
      <c r="B108" t="s">
        <v>59</v>
      </c>
      <c r="C108">
        <v>3</v>
      </c>
      <c r="D108">
        <v>1</v>
      </c>
      <c r="E108" s="1">
        <v>0</v>
      </c>
    </row>
    <row r="109" spans="1:5" x14ac:dyDescent="0.25">
      <c r="A109" t="s">
        <v>60</v>
      </c>
      <c r="B109" t="s">
        <v>60</v>
      </c>
      <c r="C109">
        <v>3</v>
      </c>
      <c r="D109">
        <v>1</v>
      </c>
      <c r="E109" s="1">
        <v>0</v>
      </c>
    </row>
    <row r="110" spans="1:5" x14ac:dyDescent="0.25">
      <c r="A110" t="s">
        <v>27</v>
      </c>
      <c r="B110" t="s">
        <v>27</v>
      </c>
      <c r="C110">
        <v>3</v>
      </c>
      <c r="D110">
        <v>2</v>
      </c>
      <c r="E110" s="1">
        <v>0</v>
      </c>
    </row>
    <row r="111" spans="1:5" x14ac:dyDescent="0.25">
      <c r="A111" t="s">
        <v>27</v>
      </c>
      <c r="B111" t="s">
        <v>33</v>
      </c>
      <c r="C111">
        <v>3</v>
      </c>
      <c r="D111">
        <v>2</v>
      </c>
      <c r="E111" s="1">
        <v>0</v>
      </c>
    </row>
    <row r="112" spans="1:5" x14ac:dyDescent="0.25">
      <c r="A112" t="s">
        <v>27</v>
      </c>
      <c r="B112" t="s">
        <v>34</v>
      </c>
      <c r="C112">
        <v>3</v>
      </c>
      <c r="D112">
        <v>2</v>
      </c>
      <c r="E112" s="1">
        <v>0</v>
      </c>
    </row>
    <row r="113" spans="1:5" x14ac:dyDescent="0.25">
      <c r="A113" t="s">
        <v>27</v>
      </c>
      <c r="B113" t="s">
        <v>35</v>
      </c>
      <c r="C113">
        <v>3</v>
      </c>
      <c r="D113">
        <v>2</v>
      </c>
      <c r="E113" s="1">
        <v>0</v>
      </c>
    </row>
    <row r="114" spans="1:5" x14ac:dyDescent="0.25">
      <c r="A114" t="s">
        <v>27</v>
      </c>
      <c r="B114" t="s">
        <v>59</v>
      </c>
      <c r="C114">
        <v>3</v>
      </c>
      <c r="D114">
        <v>2</v>
      </c>
      <c r="E114" s="1">
        <v>0</v>
      </c>
    </row>
    <row r="115" spans="1:5" x14ac:dyDescent="0.25">
      <c r="A115" t="s">
        <v>27</v>
      </c>
      <c r="B115" t="s">
        <v>60</v>
      </c>
      <c r="C115">
        <v>3</v>
      </c>
      <c r="D115">
        <v>2</v>
      </c>
      <c r="E115" s="1">
        <v>0</v>
      </c>
    </row>
    <row r="116" spans="1:5" x14ac:dyDescent="0.25">
      <c r="A116" t="s">
        <v>33</v>
      </c>
      <c r="B116" t="s">
        <v>27</v>
      </c>
      <c r="C116">
        <v>3</v>
      </c>
      <c r="D116">
        <v>2</v>
      </c>
      <c r="E116" s="1">
        <v>0</v>
      </c>
    </row>
    <row r="117" spans="1:5" x14ac:dyDescent="0.25">
      <c r="A117" t="s">
        <v>33</v>
      </c>
      <c r="B117" t="s">
        <v>33</v>
      </c>
      <c r="C117">
        <v>3</v>
      </c>
      <c r="D117">
        <v>2</v>
      </c>
      <c r="E117" s="1">
        <v>0</v>
      </c>
    </row>
    <row r="118" spans="1:5" x14ac:dyDescent="0.25">
      <c r="A118" t="s">
        <v>33</v>
      </c>
      <c r="B118" t="s">
        <v>34</v>
      </c>
      <c r="C118">
        <v>3</v>
      </c>
      <c r="D118">
        <v>2</v>
      </c>
      <c r="E118" s="1">
        <v>0</v>
      </c>
    </row>
    <row r="119" spans="1:5" x14ac:dyDescent="0.25">
      <c r="A119" t="s">
        <v>33</v>
      </c>
      <c r="B119" t="s">
        <v>35</v>
      </c>
      <c r="C119">
        <v>3</v>
      </c>
      <c r="D119">
        <v>2</v>
      </c>
      <c r="E119" s="1">
        <v>0</v>
      </c>
    </row>
    <row r="120" spans="1:5" x14ac:dyDescent="0.25">
      <c r="A120" t="s">
        <v>33</v>
      </c>
      <c r="B120" t="s">
        <v>59</v>
      </c>
      <c r="C120">
        <v>3</v>
      </c>
      <c r="D120">
        <v>2</v>
      </c>
      <c r="E120" s="1">
        <v>0</v>
      </c>
    </row>
    <row r="121" spans="1:5" x14ac:dyDescent="0.25">
      <c r="A121" t="s">
        <v>33</v>
      </c>
      <c r="B121" t="s">
        <v>60</v>
      </c>
      <c r="C121">
        <v>3</v>
      </c>
      <c r="D121">
        <v>2</v>
      </c>
      <c r="E121" s="1">
        <v>0</v>
      </c>
    </row>
    <row r="122" spans="1:5" x14ac:dyDescent="0.25">
      <c r="A122" t="s">
        <v>34</v>
      </c>
      <c r="B122" t="s">
        <v>27</v>
      </c>
      <c r="C122">
        <v>3</v>
      </c>
      <c r="D122">
        <v>2</v>
      </c>
      <c r="E122" s="1">
        <v>0</v>
      </c>
    </row>
    <row r="123" spans="1:5" x14ac:dyDescent="0.25">
      <c r="A123" t="s">
        <v>34</v>
      </c>
      <c r="B123" t="s">
        <v>33</v>
      </c>
      <c r="C123">
        <v>3</v>
      </c>
      <c r="D123">
        <v>2</v>
      </c>
      <c r="E123" s="1">
        <v>0</v>
      </c>
    </row>
    <row r="124" spans="1:5" x14ac:dyDescent="0.25">
      <c r="A124" t="s">
        <v>34</v>
      </c>
      <c r="B124" t="s">
        <v>34</v>
      </c>
      <c r="C124">
        <v>3</v>
      </c>
      <c r="D124">
        <v>2</v>
      </c>
      <c r="E124" s="1">
        <v>0</v>
      </c>
    </row>
    <row r="125" spans="1:5" x14ac:dyDescent="0.25">
      <c r="A125" t="s">
        <v>34</v>
      </c>
      <c r="B125" t="s">
        <v>35</v>
      </c>
      <c r="C125">
        <v>3</v>
      </c>
      <c r="D125">
        <v>2</v>
      </c>
      <c r="E125" s="1">
        <v>0</v>
      </c>
    </row>
    <row r="126" spans="1:5" x14ac:dyDescent="0.25">
      <c r="A126" t="s">
        <v>34</v>
      </c>
      <c r="B126" t="s">
        <v>59</v>
      </c>
      <c r="C126">
        <v>3</v>
      </c>
      <c r="D126">
        <v>2</v>
      </c>
      <c r="E126" s="1">
        <v>0</v>
      </c>
    </row>
    <row r="127" spans="1:5" x14ac:dyDescent="0.25">
      <c r="A127" t="s">
        <v>34</v>
      </c>
      <c r="B127" t="s">
        <v>60</v>
      </c>
      <c r="C127">
        <v>3</v>
      </c>
      <c r="D127">
        <v>2</v>
      </c>
      <c r="E127" s="1">
        <v>0</v>
      </c>
    </row>
    <row r="128" spans="1:5" x14ac:dyDescent="0.25">
      <c r="A128" t="s">
        <v>35</v>
      </c>
      <c r="B128" t="s">
        <v>27</v>
      </c>
      <c r="C128">
        <v>3</v>
      </c>
      <c r="D128">
        <v>2</v>
      </c>
      <c r="E128" s="1">
        <v>0</v>
      </c>
    </row>
    <row r="129" spans="1:5" x14ac:dyDescent="0.25">
      <c r="A129" t="s">
        <v>35</v>
      </c>
      <c r="B129" t="s">
        <v>33</v>
      </c>
      <c r="C129">
        <v>3</v>
      </c>
      <c r="D129">
        <v>2</v>
      </c>
      <c r="E129" s="1">
        <v>0</v>
      </c>
    </row>
    <row r="130" spans="1:5" x14ac:dyDescent="0.25">
      <c r="A130" t="s">
        <v>35</v>
      </c>
      <c r="B130" t="s">
        <v>34</v>
      </c>
      <c r="C130">
        <v>3</v>
      </c>
      <c r="D130">
        <v>2</v>
      </c>
      <c r="E130" s="1">
        <v>0</v>
      </c>
    </row>
    <row r="131" spans="1:5" x14ac:dyDescent="0.25">
      <c r="A131" t="s">
        <v>35</v>
      </c>
      <c r="B131" t="s">
        <v>35</v>
      </c>
      <c r="C131">
        <v>3</v>
      </c>
      <c r="D131">
        <v>2</v>
      </c>
      <c r="E131" s="1">
        <v>0</v>
      </c>
    </row>
    <row r="132" spans="1:5" x14ac:dyDescent="0.25">
      <c r="A132" t="s">
        <v>35</v>
      </c>
      <c r="B132" t="s">
        <v>59</v>
      </c>
      <c r="C132">
        <v>3</v>
      </c>
      <c r="D132">
        <v>2</v>
      </c>
      <c r="E132" s="1">
        <v>0</v>
      </c>
    </row>
    <row r="133" spans="1:5" x14ac:dyDescent="0.25">
      <c r="A133" t="s">
        <v>35</v>
      </c>
      <c r="B133" t="s">
        <v>60</v>
      </c>
      <c r="C133">
        <v>3</v>
      </c>
      <c r="D133">
        <v>2</v>
      </c>
      <c r="E133" s="1">
        <v>0</v>
      </c>
    </row>
    <row r="134" spans="1:5" x14ac:dyDescent="0.25">
      <c r="A134" t="s">
        <v>59</v>
      </c>
      <c r="B134" t="s">
        <v>27</v>
      </c>
      <c r="C134">
        <v>3</v>
      </c>
      <c r="D134">
        <v>2</v>
      </c>
      <c r="E134" s="1">
        <v>0</v>
      </c>
    </row>
    <row r="135" spans="1:5" x14ac:dyDescent="0.25">
      <c r="A135" t="s">
        <v>59</v>
      </c>
      <c r="B135" t="s">
        <v>33</v>
      </c>
      <c r="C135">
        <v>3</v>
      </c>
      <c r="D135">
        <v>2</v>
      </c>
      <c r="E135" s="1">
        <v>0</v>
      </c>
    </row>
    <row r="136" spans="1:5" x14ac:dyDescent="0.25">
      <c r="A136" t="s">
        <v>59</v>
      </c>
      <c r="B136" t="s">
        <v>34</v>
      </c>
      <c r="C136">
        <v>3</v>
      </c>
      <c r="D136">
        <v>2</v>
      </c>
      <c r="E136" s="1">
        <v>0</v>
      </c>
    </row>
    <row r="137" spans="1:5" x14ac:dyDescent="0.25">
      <c r="A137" t="s">
        <v>59</v>
      </c>
      <c r="B137" t="s">
        <v>35</v>
      </c>
      <c r="C137">
        <v>3</v>
      </c>
      <c r="D137">
        <v>2</v>
      </c>
      <c r="E137" s="1">
        <v>0</v>
      </c>
    </row>
    <row r="138" spans="1:5" x14ac:dyDescent="0.25">
      <c r="A138" t="s">
        <v>59</v>
      </c>
      <c r="B138" t="s">
        <v>59</v>
      </c>
      <c r="C138">
        <v>3</v>
      </c>
      <c r="D138">
        <v>2</v>
      </c>
      <c r="E138" s="1">
        <v>0</v>
      </c>
    </row>
    <row r="139" spans="1:5" x14ac:dyDescent="0.25">
      <c r="A139" t="s">
        <v>59</v>
      </c>
      <c r="B139" t="s">
        <v>60</v>
      </c>
      <c r="C139">
        <v>3</v>
      </c>
      <c r="D139">
        <v>2</v>
      </c>
      <c r="E139" s="1">
        <v>0</v>
      </c>
    </row>
    <row r="140" spans="1:5" x14ac:dyDescent="0.25">
      <c r="A140" t="s">
        <v>60</v>
      </c>
      <c r="B140" t="s">
        <v>27</v>
      </c>
      <c r="C140">
        <v>3</v>
      </c>
      <c r="D140">
        <v>2</v>
      </c>
      <c r="E140" s="1">
        <v>0</v>
      </c>
    </row>
    <row r="141" spans="1:5" x14ac:dyDescent="0.25">
      <c r="A141" t="s">
        <v>60</v>
      </c>
      <c r="B141" t="s">
        <v>33</v>
      </c>
      <c r="C141">
        <v>3</v>
      </c>
      <c r="D141">
        <v>2</v>
      </c>
      <c r="E141" s="1">
        <v>0</v>
      </c>
    </row>
    <row r="142" spans="1:5" x14ac:dyDescent="0.25">
      <c r="A142" t="s">
        <v>60</v>
      </c>
      <c r="B142" t="s">
        <v>34</v>
      </c>
      <c r="C142">
        <v>3</v>
      </c>
      <c r="D142">
        <v>2</v>
      </c>
      <c r="E142" s="1">
        <v>0</v>
      </c>
    </row>
    <row r="143" spans="1:5" x14ac:dyDescent="0.25">
      <c r="A143" t="s">
        <v>60</v>
      </c>
      <c r="B143" t="s">
        <v>35</v>
      </c>
      <c r="C143">
        <v>3</v>
      </c>
      <c r="D143">
        <v>2</v>
      </c>
      <c r="E143" s="1">
        <v>0</v>
      </c>
    </row>
    <row r="144" spans="1:5" x14ac:dyDescent="0.25">
      <c r="A144" t="s">
        <v>60</v>
      </c>
      <c r="B144" t="s">
        <v>59</v>
      </c>
      <c r="C144">
        <v>3</v>
      </c>
      <c r="D144">
        <v>2</v>
      </c>
      <c r="E144" s="1">
        <v>0</v>
      </c>
    </row>
    <row r="145" spans="1:5" x14ac:dyDescent="0.25">
      <c r="A145" t="s">
        <v>60</v>
      </c>
      <c r="B145" t="s">
        <v>60</v>
      </c>
      <c r="C145">
        <v>3</v>
      </c>
      <c r="D145">
        <v>2</v>
      </c>
      <c r="E145" s="1">
        <v>0</v>
      </c>
    </row>
    <row r="146" spans="1:5" x14ac:dyDescent="0.25">
      <c r="A146" t="s">
        <v>27</v>
      </c>
      <c r="B146" t="s">
        <v>27</v>
      </c>
      <c r="C146">
        <v>3</v>
      </c>
      <c r="D146">
        <v>3</v>
      </c>
      <c r="E146" s="1">
        <v>0</v>
      </c>
    </row>
    <row r="147" spans="1:5" x14ac:dyDescent="0.25">
      <c r="A147" t="s">
        <v>27</v>
      </c>
      <c r="B147" t="s">
        <v>33</v>
      </c>
      <c r="C147">
        <v>3</v>
      </c>
      <c r="D147">
        <v>3</v>
      </c>
      <c r="E147" s="1">
        <v>0</v>
      </c>
    </row>
    <row r="148" spans="1:5" x14ac:dyDescent="0.25">
      <c r="A148" t="s">
        <v>27</v>
      </c>
      <c r="B148" t="s">
        <v>34</v>
      </c>
      <c r="C148">
        <v>3</v>
      </c>
      <c r="D148">
        <v>3</v>
      </c>
      <c r="E148" s="1">
        <v>0</v>
      </c>
    </row>
    <row r="149" spans="1:5" x14ac:dyDescent="0.25">
      <c r="A149" t="s">
        <v>27</v>
      </c>
      <c r="B149" t="s">
        <v>35</v>
      </c>
      <c r="C149">
        <v>3</v>
      </c>
      <c r="D149">
        <v>3</v>
      </c>
      <c r="E149" s="1">
        <v>0</v>
      </c>
    </row>
    <row r="150" spans="1:5" x14ac:dyDescent="0.25">
      <c r="A150" t="s">
        <v>27</v>
      </c>
      <c r="B150" t="s">
        <v>59</v>
      </c>
      <c r="C150">
        <v>3</v>
      </c>
      <c r="D150">
        <v>3</v>
      </c>
      <c r="E150" s="1">
        <v>0</v>
      </c>
    </row>
    <row r="151" spans="1:5" x14ac:dyDescent="0.25">
      <c r="A151" t="s">
        <v>27</v>
      </c>
      <c r="B151" t="s">
        <v>60</v>
      </c>
      <c r="C151">
        <v>3</v>
      </c>
      <c r="D151">
        <v>3</v>
      </c>
      <c r="E151" s="1">
        <v>0</v>
      </c>
    </row>
    <row r="152" spans="1:5" x14ac:dyDescent="0.25">
      <c r="A152" t="s">
        <v>33</v>
      </c>
      <c r="B152" t="s">
        <v>27</v>
      </c>
      <c r="C152">
        <v>3</v>
      </c>
      <c r="D152">
        <v>3</v>
      </c>
      <c r="E152" s="1">
        <v>0</v>
      </c>
    </row>
    <row r="153" spans="1:5" x14ac:dyDescent="0.25">
      <c r="A153" t="s">
        <v>33</v>
      </c>
      <c r="B153" t="s">
        <v>33</v>
      </c>
      <c r="C153">
        <v>3</v>
      </c>
      <c r="D153">
        <v>3</v>
      </c>
      <c r="E153" s="1">
        <v>0</v>
      </c>
    </row>
    <row r="154" spans="1:5" x14ac:dyDescent="0.25">
      <c r="A154" t="s">
        <v>33</v>
      </c>
      <c r="B154" t="s">
        <v>34</v>
      </c>
      <c r="C154">
        <v>3</v>
      </c>
      <c r="D154">
        <v>3</v>
      </c>
      <c r="E154" s="1">
        <v>0</v>
      </c>
    </row>
    <row r="155" spans="1:5" x14ac:dyDescent="0.25">
      <c r="A155" t="s">
        <v>33</v>
      </c>
      <c r="B155" t="s">
        <v>35</v>
      </c>
      <c r="C155">
        <v>3</v>
      </c>
      <c r="D155">
        <v>3</v>
      </c>
      <c r="E155" s="1">
        <v>0</v>
      </c>
    </row>
    <row r="156" spans="1:5" x14ac:dyDescent="0.25">
      <c r="A156" t="s">
        <v>33</v>
      </c>
      <c r="B156" t="s">
        <v>59</v>
      </c>
      <c r="C156">
        <v>3</v>
      </c>
      <c r="D156">
        <v>3</v>
      </c>
      <c r="E156" s="1">
        <v>0</v>
      </c>
    </row>
    <row r="157" spans="1:5" x14ac:dyDescent="0.25">
      <c r="A157" t="s">
        <v>33</v>
      </c>
      <c r="B157" t="s">
        <v>60</v>
      </c>
      <c r="C157">
        <v>3</v>
      </c>
      <c r="D157">
        <v>3</v>
      </c>
      <c r="E157" s="1">
        <v>0</v>
      </c>
    </row>
    <row r="158" spans="1:5" x14ac:dyDescent="0.25">
      <c r="A158" t="s">
        <v>34</v>
      </c>
      <c r="B158" t="s">
        <v>27</v>
      </c>
      <c r="C158">
        <v>3</v>
      </c>
      <c r="D158">
        <v>3</v>
      </c>
      <c r="E158" s="1">
        <v>0</v>
      </c>
    </row>
    <row r="159" spans="1:5" x14ac:dyDescent="0.25">
      <c r="A159" t="s">
        <v>34</v>
      </c>
      <c r="B159" t="s">
        <v>33</v>
      </c>
      <c r="C159">
        <v>3</v>
      </c>
      <c r="D159">
        <v>3</v>
      </c>
      <c r="E159" s="1">
        <v>0</v>
      </c>
    </row>
    <row r="160" spans="1:5" x14ac:dyDescent="0.25">
      <c r="A160" t="s">
        <v>34</v>
      </c>
      <c r="B160" t="s">
        <v>34</v>
      </c>
      <c r="C160">
        <v>3</v>
      </c>
      <c r="D160">
        <v>3</v>
      </c>
      <c r="E160" s="1">
        <v>0</v>
      </c>
    </row>
    <row r="161" spans="1:5" x14ac:dyDescent="0.25">
      <c r="A161" t="s">
        <v>34</v>
      </c>
      <c r="B161" t="s">
        <v>35</v>
      </c>
      <c r="C161">
        <v>3</v>
      </c>
      <c r="D161">
        <v>3</v>
      </c>
      <c r="E161" s="1">
        <v>0</v>
      </c>
    </row>
    <row r="162" spans="1:5" x14ac:dyDescent="0.25">
      <c r="A162" t="s">
        <v>34</v>
      </c>
      <c r="B162" t="s">
        <v>59</v>
      </c>
      <c r="C162">
        <v>3</v>
      </c>
      <c r="D162">
        <v>3</v>
      </c>
      <c r="E162" s="1">
        <v>0</v>
      </c>
    </row>
    <row r="163" spans="1:5" x14ac:dyDescent="0.25">
      <c r="A163" t="s">
        <v>34</v>
      </c>
      <c r="B163" t="s">
        <v>60</v>
      </c>
      <c r="C163">
        <v>3</v>
      </c>
      <c r="D163">
        <v>3</v>
      </c>
      <c r="E163" s="1">
        <v>0</v>
      </c>
    </row>
    <row r="164" spans="1:5" x14ac:dyDescent="0.25">
      <c r="A164" t="s">
        <v>35</v>
      </c>
      <c r="B164" t="s">
        <v>27</v>
      </c>
      <c r="C164">
        <v>3</v>
      </c>
      <c r="D164">
        <v>3</v>
      </c>
      <c r="E164" s="1">
        <v>0</v>
      </c>
    </row>
    <row r="165" spans="1:5" x14ac:dyDescent="0.25">
      <c r="A165" t="s">
        <v>35</v>
      </c>
      <c r="B165" t="s">
        <v>33</v>
      </c>
      <c r="C165">
        <v>3</v>
      </c>
      <c r="D165">
        <v>3</v>
      </c>
      <c r="E165" s="1">
        <v>0</v>
      </c>
    </row>
    <row r="166" spans="1:5" x14ac:dyDescent="0.25">
      <c r="A166" t="s">
        <v>35</v>
      </c>
      <c r="B166" t="s">
        <v>34</v>
      </c>
      <c r="C166">
        <v>3</v>
      </c>
      <c r="D166">
        <v>3</v>
      </c>
      <c r="E166" s="1">
        <v>0</v>
      </c>
    </row>
    <row r="167" spans="1:5" x14ac:dyDescent="0.25">
      <c r="A167" t="s">
        <v>35</v>
      </c>
      <c r="B167" t="s">
        <v>35</v>
      </c>
      <c r="C167">
        <v>3</v>
      </c>
      <c r="D167">
        <v>3</v>
      </c>
      <c r="E167" s="1">
        <v>0</v>
      </c>
    </row>
    <row r="168" spans="1:5" x14ac:dyDescent="0.25">
      <c r="A168" t="s">
        <v>35</v>
      </c>
      <c r="B168" t="s">
        <v>59</v>
      </c>
      <c r="C168">
        <v>3</v>
      </c>
      <c r="D168">
        <v>3</v>
      </c>
      <c r="E168" s="1">
        <v>0</v>
      </c>
    </row>
    <row r="169" spans="1:5" x14ac:dyDescent="0.25">
      <c r="A169" t="s">
        <v>35</v>
      </c>
      <c r="B169" t="s">
        <v>60</v>
      </c>
      <c r="C169">
        <v>3</v>
      </c>
      <c r="D169">
        <v>3</v>
      </c>
      <c r="E169" s="1">
        <v>0</v>
      </c>
    </row>
    <row r="170" spans="1:5" x14ac:dyDescent="0.25">
      <c r="A170" t="s">
        <v>59</v>
      </c>
      <c r="B170" t="s">
        <v>27</v>
      </c>
      <c r="C170">
        <v>3</v>
      </c>
      <c r="D170">
        <v>3</v>
      </c>
      <c r="E170" s="1">
        <v>0</v>
      </c>
    </row>
    <row r="171" spans="1:5" x14ac:dyDescent="0.25">
      <c r="A171" t="s">
        <v>59</v>
      </c>
      <c r="B171" t="s">
        <v>33</v>
      </c>
      <c r="C171">
        <v>3</v>
      </c>
      <c r="D171">
        <v>3</v>
      </c>
      <c r="E171" s="1">
        <v>0</v>
      </c>
    </row>
    <row r="172" spans="1:5" x14ac:dyDescent="0.25">
      <c r="A172" t="s">
        <v>59</v>
      </c>
      <c r="B172" t="s">
        <v>34</v>
      </c>
      <c r="C172">
        <v>3</v>
      </c>
      <c r="D172">
        <v>3</v>
      </c>
      <c r="E172" s="1">
        <v>0</v>
      </c>
    </row>
    <row r="173" spans="1:5" x14ac:dyDescent="0.25">
      <c r="A173" t="s">
        <v>59</v>
      </c>
      <c r="B173" t="s">
        <v>35</v>
      </c>
      <c r="C173">
        <v>3</v>
      </c>
      <c r="D173">
        <v>3</v>
      </c>
      <c r="E173" s="1">
        <v>0</v>
      </c>
    </row>
    <row r="174" spans="1:5" x14ac:dyDescent="0.25">
      <c r="A174" t="s">
        <v>59</v>
      </c>
      <c r="B174" t="s">
        <v>59</v>
      </c>
      <c r="C174">
        <v>3</v>
      </c>
      <c r="D174">
        <v>3</v>
      </c>
      <c r="E174" s="1">
        <v>0</v>
      </c>
    </row>
    <row r="175" spans="1:5" x14ac:dyDescent="0.25">
      <c r="A175" t="s">
        <v>59</v>
      </c>
      <c r="B175" t="s">
        <v>60</v>
      </c>
      <c r="C175">
        <v>3</v>
      </c>
      <c r="D175">
        <v>3</v>
      </c>
      <c r="E175" s="1">
        <v>0</v>
      </c>
    </row>
    <row r="176" spans="1:5" x14ac:dyDescent="0.25">
      <c r="A176" t="s">
        <v>60</v>
      </c>
      <c r="B176" t="s">
        <v>27</v>
      </c>
      <c r="C176">
        <v>3</v>
      </c>
      <c r="D176">
        <v>3</v>
      </c>
      <c r="E176" s="1">
        <v>0</v>
      </c>
    </row>
    <row r="177" spans="1:5" x14ac:dyDescent="0.25">
      <c r="A177" t="s">
        <v>60</v>
      </c>
      <c r="B177" t="s">
        <v>33</v>
      </c>
      <c r="C177">
        <v>3</v>
      </c>
      <c r="D177">
        <v>3</v>
      </c>
      <c r="E177" s="1">
        <v>0</v>
      </c>
    </row>
    <row r="178" spans="1:5" x14ac:dyDescent="0.25">
      <c r="A178" t="s">
        <v>60</v>
      </c>
      <c r="B178" t="s">
        <v>34</v>
      </c>
      <c r="C178">
        <v>3</v>
      </c>
      <c r="D178">
        <v>3</v>
      </c>
      <c r="E178" s="1">
        <v>0</v>
      </c>
    </row>
    <row r="179" spans="1:5" x14ac:dyDescent="0.25">
      <c r="A179" t="s">
        <v>60</v>
      </c>
      <c r="B179" t="s">
        <v>35</v>
      </c>
      <c r="C179">
        <v>3</v>
      </c>
      <c r="D179">
        <v>3</v>
      </c>
      <c r="E179" s="1">
        <v>0</v>
      </c>
    </row>
    <row r="180" spans="1:5" x14ac:dyDescent="0.25">
      <c r="A180" t="s">
        <v>60</v>
      </c>
      <c r="B180" t="s">
        <v>59</v>
      </c>
      <c r="C180">
        <v>3</v>
      </c>
      <c r="D180">
        <v>3</v>
      </c>
      <c r="E180" s="1">
        <v>0</v>
      </c>
    </row>
    <row r="181" spans="1:5" x14ac:dyDescent="0.25">
      <c r="A181" t="s">
        <v>60</v>
      </c>
      <c r="B181" t="s">
        <v>60</v>
      </c>
      <c r="C181">
        <v>3</v>
      </c>
      <c r="D181">
        <v>3</v>
      </c>
      <c r="E181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: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14</v>
      </c>
      <c r="B2">
        <v>1995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30" zoomScaleNormal="130" workbookViewId="0">
      <selection activeCell="A2" sqref="A2:A4"/>
    </sheetView>
  </sheetViews>
  <sheetFormatPr defaultRowHeight="15" x14ac:dyDescent="0.25"/>
  <sheetData>
    <row r="1" spans="1:4" x14ac:dyDescent="0.25">
      <c r="A1" t="s">
        <v>0</v>
      </c>
      <c r="B1" t="s">
        <v>19</v>
      </c>
      <c r="C1" t="s">
        <v>1</v>
      </c>
      <c r="D1" t="s">
        <v>2</v>
      </c>
    </row>
    <row r="2" spans="1:4" x14ac:dyDescent="0.25">
      <c r="A2" t="s">
        <v>3</v>
      </c>
      <c r="B2" t="s">
        <v>20</v>
      </c>
      <c r="C2">
        <v>80.2</v>
      </c>
      <c r="D2" s="1">
        <v>0.1</v>
      </c>
    </row>
    <row r="3" spans="1:4" x14ac:dyDescent="0.25">
      <c r="A3" t="s">
        <v>4</v>
      </c>
      <c r="B3" t="s">
        <v>20</v>
      </c>
      <c r="C3">
        <v>0.222</v>
      </c>
      <c r="D3" s="1">
        <v>0.1</v>
      </c>
    </row>
    <row r="4" spans="1:4" x14ac:dyDescent="0.25">
      <c r="A4" t="s">
        <v>5</v>
      </c>
      <c r="B4" t="s">
        <v>20</v>
      </c>
      <c r="C4">
        <v>1.95</v>
      </c>
      <c r="D4" s="1">
        <v>0.1</v>
      </c>
    </row>
    <row r="5" spans="1:4" x14ac:dyDescent="0.25">
      <c r="A5" t="s">
        <v>3</v>
      </c>
      <c r="B5" t="s">
        <v>21</v>
      </c>
      <c r="C5">
        <v>67.8</v>
      </c>
      <c r="D5" s="1">
        <v>0.1</v>
      </c>
    </row>
    <row r="6" spans="1:4" x14ac:dyDescent="0.25">
      <c r="A6" t="s">
        <v>4</v>
      </c>
      <c r="B6" t="s">
        <v>21</v>
      </c>
      <c r="C6">
        <v>0.28999999999999998</v>
      </c>
      <c r="D6" s="1">
        <v>0.1</v>
      </c>
    </row>
    <row r="7" spans="1:4" x14ac:dyDescent="0.25">
      <c r="A7" t="s">
        <v>5</v>
      </c>
      <c r="B7" t="s">
        <v>21</v>
      </c>
      <c r="C7">
        <v>2.27</v>
      </c>
      <c r="D7" s="1">
        <v>0.1</v>
      </c>
    </row>
    <row r="12" spans="1:4" x14ac:dyDescent="0.25">
      <c r="D1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: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8</v>
      </c>
      <c r="B2">
        <v>0.84</v>
      </c>
      <c r="C2" s="2">
        <v>0.1</v>
      </c>
    </row>
    <row r="3" spans="1:4" x14ac:dyDescent="0.25">
      <c r="A3" t="s">
        <v>9</v>
      </c>
      <c r="B3">
        <v>6.6</v>
      </c>
      <c r="C3" s="2">
        <v>0.1</v>
      </c>
    </row>
    <row r="7" spans="1:4" x14ac:dyDescent="0.25"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19</v>
      </c>
      <c r="C1" t="s">
        <v>1</v>
      </c>
      <c r="D1" t="s">
        <v>2</v>
      </c>
    </row>
    <row r="2" spans="1:5" x14ac:dyDescent="0.25">
      <c r="A2" t="s">
        <v>10</v>
      </c>
      <c r="B2" t="s">
        <v>20</v>
      </c>
      <c r="C2">
        <v>0.1</v>
      </c>
      <c r="D2">
        <v>0.1</v>
      </c>
    </row>
    <row r="3" spans="1:5" x14ac:dyDescent="0.25">
      <c r="A3" t="s">
        <v>8</v>
      </c>
      <c r="B3" t="s">
        <v>20</v>
      </c>
      <c r="C3">
        <v>-9999</v>
      </c>
      <c r="D3">
        <v>-9999</v>
      </c>
      <c r="E3" s="2"/>
    </row>
    <row r="4" spans="1:5" x14ac:dyDescent="0.25">
      <c r="A4" t="s">
        <v>11</v>
      </c>
      <c r="B4" t="s">
        <v>20</v>
      </c>
      <c r="C4">
        <v>0</v>
      </c>
      <c r="D4">
        <v>0</v>
      </c>
      <c r="E4" s="2"/>
    </row>
    <row r="5" spans="1:5" x14ac:dyDescent="0.25">
      <c r="A5" t="s">
        <v>12</v>
      </c>
      <c r="B5" t="s">
        <v>20</v>
      </c>
      <c r="C5">
        <v>-9999</v>
      </c>
      <c r="D5">
        <v>-9999</v>
      </c>
      <c r="E5" s="2"/>
    </row>
    <row r="6" spans="1:5" x14ac:dyDescent="0.25">
      <c r="A6" t="s">
        <v>10</v>
      </c>
      <c r="B6" t="s">
        <v>21</v>
      </c>
      <c r="C6">
        <v>0.1</v>
      </c>
      <c r="D6">
        <v>0.1</v>
      </c>
      <c r="E6" s="2"/>
    </row>
    <row r="7" spans="1:5" x14ac:dyDescent="0.25">
      <c r="A7" t="s">
        <v>8</v>
      </c>
      <c r="B7" t="s">
        <v>21</v>
      </c>
      <c r="C7">
        <v>-9999</v>
      </c>
      <c r="D7">
        <v>-9999</v>
      </c>
      <c r="E7" s="2"/>
    </row>
    <row r="8" spans="1:5" x14ac:dyDescent="0.25">
      <c r="A8" t="s">
        <v>11</v>
      </c>
      <c r="B8" t="s">
        <v>21</v>
      </c>
      <c r="C8">
        <v>0</v>
      </c>
      <c r="D8">
        <v>0</v>
      </c>
      <c r="E8" s="2"/>
    </row>
    <row r="9" spans="1:5" x14ac:dyDescent="0.25">
      <c r="A9" t="s">
        <v>12</v>
      </c>
      <c r="B9" t="s">
        <v>21</v>
      </c>
      <c r="C9">
        <v>-9999</v>
      </c>
      <c r="D9">
        <v>-9999</v>
      </c>
      <c r="E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:F2"/>
    </sheetView>
  </sheetViews>
  <sheetFormatPr defaultRowHeight="15" x14ac:dyDescent="0.25"/>
  <cols>
    <col min="1" max="1" width="13.42578125" bestFit="1" customWidth="1"/>
    <col min="2" max="3" width="13.42578125" customWidth="1"/>
    <col min="4" max="4" width="12" bestFit="1" customWidth="1"/>
  </cols>
  <sheetData>
    <row r="1" spans="1:6" x14ac:dyDescent="0.25">
      <c r="A1" t="s">
        <v>0</v>
      </c>
      <c r="B1" t="s">
        <v>39</v>
      </c>
      <c r="C1" t="s">
        <v>19</v>
      </c>
      <c r="D1" t="s">
        <v>1</v>
      </c>
      <c r="E1" t="s">
        <v>2</v>
      </c>
    </row>
    <row r="2" spans="1:6" x14ac:dyDescent="0.25">
      <c r="A2" t="s">
        <v>9</v>
      </c>
      <c r="B2">
        <v>3</v>
      </c>
      <c r="C2" t="s">
        <v>20</v>
      </c>
      <c r="D2">
        <v>1.178904298</v>
      </c>
      <c r="E2">
        <v>0</v>
      </c>
    </row>
    <row r="3" spans="1:6" x14ac:dyDescent="0.25">
      <c r="A3" t="s">
        <v>22</v>
      </c>
      <c r="B3">
        <v>3</v>
      </c>
      <c r="C3" t="s">
        <v>20</v>
      </c>
      <c r="D3">
        <v>1.75</v>
      </c>
      <c r="E3">
        <v>0</v>
      </c>
    </row>
    <row r="4" spans="1:6" x14ac:dyDescent="0.25">
      <c r="A4" t="s">
        <v>23</v>
      </c>
      <c r="B4">
        <v>3</v>
      </c>
      <c r="C4" t="s">
        <v>20</v>
      </c>
      <c r="D4">
        <v>-9999</v>
      </c>
      <c r="E4">
        <v>0</v>
      </c>
      <c r="F4" s="2"/>
    </row>
    <row r="5" spans="1:6" x14ac:dyDescent="0.25">
      <c r="A5" t="s">
        <v>9</v>
      </c>
      <c r="B5">
        <v>3</v>
      </c>
      <c r="C5" t="s">
        <v>21</v>
      </c>
      <c r="D5">
        <v>1.166838993</v>
      </c>
      <c r="E5">
        <v>0</v>
      </c>
    </row>
    <row r="6" spans="1:6" x14ac:dyDescent="0.25">
      <c r="A6" t="s">
        <v>22</v>
      </c>
      <c r="B6">
        <v>3</v>
      </c>
      <c r="C6" t="s">
        <v>21</v>
      </c>
      <c r="D6">
        <v>1.55</v>
      </c>
      <c r="E6">
        <v>0</v>
      </c>
    </row>
    <row r="7" spans="1:6" x14ac:dyDescent="0.25">
      <c r="A7" t="s">
        <v>23</v>
      </c>
      <c r="B7">
        <v>3</v>
      </c>
      <c r="C7" t="s">
        <v>21</v>
      </c>
      <c r="D7">
        <v>-9999</v>
      </c>
      <c r="E7">
        <v>0</v>
      </c>
    </row>
    <row r="8" spans="1:6" x14ac:dyDescent="0.25">
      <c r="A8" t="s">
        <v>18</v>
      </c>
      <c r="B8">
        <v>3</v>
      </c>
      <c r="C8" t="s">
        <v>17</v>
      </c>
      <c r="D8">
        <v>30</v>
      </c>
      <c r="E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/>
  </sheetViews>
  <sheetFormatPr defaultRowHeight="15" x14ac:dyDescent="0.25"/>
  <cols>
    <col min="3" max="3" width="11.7109375" bestFit="1" customWidth="1"/>
    <col min="4" max="4" width="11.7109375" customWidth="1"/>
    <col min="7" max="7" width="22.5703125" bestFit="1" customWidth="1"/>
  </cols>
  <sheetData>
    <row r="1" spans="1:10" x14ac:dyDescent="0.25">
      <c r="A1" t="s">
        <v>0</v>
      </c>
      <c r="B1" t="s">
        <v>19</v>
      </c>
      <c r="C1" t="s">
        <v>39</v>
      </c>
      <c r="D1" t="s">
        <v>25</v>
      </c>
      <c r="E1" t="s">
        <v>1</v>
      </c>
      <c r="F1" t="s">
        <v>2</v>
      </c>
    </row>
    <row r="2" spans="1:10" x14ac:dyDescent="0.25">
      <c r="A2" t="s">
        <v>9</v>
      </c>
      <c r="B2" t="s">
        <v>20</v>
      </c>
      <c r="C2">
        <v>1</v>
      </c>
      <c r="D2">
        <v>1</v>
      </c>
      <c r="E2">
        <v>0.84880840199999996</v>
      </c>
      <c r="F2">
        <v>0</v>
      </c>
    </row>
    <row r="3" spans="1:10" x14ac:dyDescent="0.25">
      <c r="A3" t="s">
        <v>22</v>
      </c>
      <c r="B3" t="s">
        <v>20</v>
      </c>
      <c r="C3">
        <v>1</v>
      </c>
      <c r="D3">
        <v>1</v>
      </c>
      <c r="E3">
        <v>0.88417999999999997</v>
      </c>
      <c r="F3">
        <v>0</v>
      </c>
    </row>
    <row r="4" spans="1:10" x14ac:dyDescent="0.25">
      <c r="A4" t="s">
        <v>23</v>
      </c>
      <c r="B4" t="s">
        <v>20</v>
      </c>
      <c r="C4">
        <v>1</v>
      </c>
      <c r="D4">
        <v>1</v>
      </c>
      <c r="E4" t="s">
        <v>17</v>
      </c>
      <c r="F4">
        <v>0</v>
      </c>
    </row>
    <row r="5" spans="1:10" x14ac:dyDescent="0.25">
      <c r="A5" t="s">
        <v>9</v>
      </c>
      <c r="B5" t="s">
        <v>21</v>
      </c>
      <c r="C5">
        <v>1</v>
      </c>
      <c r="D5">
        <v>1</v>
      </c>
      <c r="E5">
        <v>0.83233751310000004</v>
      </c>
      <c r="F5">
        <v>0</v>
      </c>
    </row>
    <row r="6" spans="1:10" x14ac:dyDescent="0.25">
      <c r="A6" t="s">
        <v>22</v>
      </c>
      <c r="B6" t="s">
        <v>21</v>
      </c>
      <c r="C6">
        <v>1</v>
      </c>
      <c r="D6">
        <v>1</v>
      </c>
      <c r="E6">
        <v>1.13940285</v>
      </c>
      <c r="F6">
        <v>0</v>
      </c>
    </row>
    <row r="7" spans="1:10" x14ac:dyDescent="0.25">
      <c r="A7" t="s">
        <v>23</v>
      </c>
      <c r="B7" t="s">
        <v>21</v>
      </c>
      <c r="C7">
        <v>1</v>
      </c>
      <c r="D7">
        <v>1</v>
      </c>
      <c r="E7" t="s">
        <v>17</v>
      </c>
      <c r="F7">
        <v>0</v>
      </c>
    </row>
    <row r="8" spans="1:10" x14ac:dyDescent="0.25">
      <c r="A8" t="s">
        <v>9</v>
      </c>
      <c r="B8" t="s">
        <v>20</v>
      </c>
      <c r="C8">
        <v>1</v>
      </c>
      <c r="D8">
        <v>2</v>
      </c>
      <c r="E8">
        <v>0.84880840199999996</v>
      </c>
      <c r="F8">
        <v>0</v>
      </c>
    </row>
    <row r="9" spans="1:10" x14ac:dyDescent="0.25">
      <c r="A9" t="s">
        <v>22</v>
      </c>
      <c r="B9" t="s">
        <v>20</v>
      </c>
      <c r="C9">
        <v>1</v>
      </c>
      <c r="D9">
        <v>2</v>
      </c>
      <c r="E9">
        <v>0.88417999999999997</v>
      </c>
      <c r="F9">
        <v>0</v>
      </c>
    </row>
    <row r="10" spans="1:10" x14ac:dyDescent="0.25">
      <c r="A10" t="s">
        <v>23</v>
      </c>
      <c r="B10" t="s">
        <v>20</v>
      </c>
      <c r="C10">
        <v>1</v>
      </c>
      <c r="D10">
        <v>2</v>
      </c>
      <c r="E10" t="s">
        <v>17</v>
      </c>
      <c r="F10">
        <v>0</v>
      </c>
    </row>
    <row r="11" spans="1:10" x14ac:dyDescent="0.25">
      <c r="A11" t="s">
        <v>9</v>
      </c>
      <c r="B11" t="s">
        <v>21</v>
      </c>
      <c r="C11">
        <v>1</v>
      </c>
      <c r="D11">
        <v>2</v>
      </c>
      <c r="E11">
        <v>0.83233751310000004</v>
      </c>
      <c r="F11">
        <v>0</v>
      </c>
    </row>
    <row r="12" spans="1:10" x14ac:dyDescent="0.25">
      <c r="A12" t="s">
        <v>22</v>
      </c>
      <c r="B12" t="s">
        <v>21</v>
      </c>
      <c r="C12">
        <v>1</v>
      </c>
      <c r="D12">
        <v>2</v>
      </c>
      <c r="E12">
        <v>1.13940285</v>
      </c>
      <c r="F12">
        <v>0</v>
      </c>
    </row>
    <row r="13" spans="1:10" x14ac:dyDescent="0.25">
      <c r="A13" t="s">
        <v>23</v>
      </c>
      <c r="B13" t="s">
        <v>21</v>
      </c>
      <c r="C13">
        <v>1</v>
      </c>
      <c r="D13">
        <v>2</v>
      </c>
      <c r="E13" t="s">
        <v>17</v>
      </c>
      <c r="F13">
        <v>0</v>
      </c>
    </row>
    <row r="14" spans="1:10" x14ac:dyDescent="0.25">
      <c r="A14" t="s">
        <v>9</v>
      </c>
      <c r="B14" t="s">
        <v>20</v>
      </c>
      <c r="C14">
        <v>1</v>
      </c>
      <c r="D14">
        <v>3</v>
      </c>
      <c r="E14">
        <v>0.84880840199999996</v>
      </c>
      <c r="F14">
        <v>0</v>
      </c>
    </row>
    <row r="15" spans="1:10" x14ac:dyDescent="0.25">
      <c r="A15" t="s">
        <v>22</v>
      </c>
      <c r="B15" t="s">
        <v>20</v>
      </c>
      <c r="C15">
        <v>1</v>
      </c>
      <c r="D15">
        <v>3</v>
      </c>
      <c r="E15">
        <v>0.88417999999999997</v>
      </c>
      <c r="F15">
        <v>0</v>
      </c>
      <c r="J15" s="2"/>
    </row>
    <row r="16" spans="1:10" x14ac:dyDescent="0.25">
      <c r="A16" t="s">
        <v>23</v>
      </c>
      <c r="B16" t="s">
        <v>20</v>
      </c>
      <c r="C16">
        <v>1</v>
      </c>
      <c r="D16">
        <v>3</v>
      </c>
      <c r="E16" t="s">
        <v>17</v>
      </c>
      <c r="F16">
        <v>0</v>
      </c>
      <c r="J16" s="2"/>
    </row>
    <row r="17" spans="1:10" x14ac:dyDescent="0.25">
      <c r="A17" t="s">
        <v>9</v>
      </c>
      <c r="B17" t="s">
        <v>21</v>
      </c>
      <c r="C17">
        <v>1</v>
      </c>
      <c r="D17">
        <v>3</v>
      </c>
      <c r="E17">
        <v>0.83233751310000004</v>
      </c>
      <c r="F17">
        <v>0</v>
      </c>
      <c r="J17" s="2"/>
    </row>
    <row r="18" spans="1:10" x14ac:dyDescent="0.25">
      <c r="A18" t="s">
        <v>22</v>
      </c>
      <c r="B18" t="s">
        <v>21</v>
      </c>
      <c r="C18">
        <v>1</v>
      </c>
      <c r="D18">
        <v>3</v>
      </c>
      <c r="E18">
        <v>1.13940285</v>
      </c>
      <c r="F18">
        <v>0</v>
      </c>
    </row>
    <row r="19" spans="1:10" x14ac:dyDescent="0.25">
      <c r="A19" t="s">
        <v>23</v>
      </c>
      <c r="B19" t="s">
        <v>21</v>
      </c>
      <c r="C19">
        <v>1</v>
      </c>
      <c r="D19">
        <v>3</v>
      </c>
      <c r="E19" t="s">
        <v>17</v>
      </c>
      <c r="F19">
        <v>0</v>
      </c>
    </row>
    <row r="20" spans="1:10" x14ac:dyDescent="0.25">
      <c r="A20" t="s">
        <v>9</v>
      </c>
      <c r="B20" t="s">
        <v>20</v>
      </c>
      <c r="C20">
        <v>1</v>
      </c>
      <c r="D20">
        <v>4</v>
      </c>
      <c r="E20">
        <v>1.127243604</v>
      </c>
      <c r="F20">
        <v>0</v>
      </c>
    </row>
    <row r="21" spans="1:10" x14ac:dyDescent="0.25">
      <c r="A21" t="s">
        <v>22</v>
      </c>
      <c r="B21" t="s">
        <v>20</v>
      </c>
      <c r="C21">
        <v>1</v>
      </c>
      <c r="D21">
        <v>4</v>
      </c>
      <c r="E21">
        <v>0.88417999999999997</v>
      </c>
      <c r="F21">
        <v>0</v>
      </c>
    </row>
    <row r="22" spans="1:10" x14ac:dyDescent="0.25">
      <c r="A22" t="s">
        <v>23</v>
      </c>
      <c r="B22" t="s">
        <v>20</v>
      </c>
      <c r="C22">
        <v>1</v>
      </c>
      <c r="D22">
        <v>4</v>
      </c>
      <c r="E22" t="s">
        <v>17</v>
      </c>
      <c r="F22">
        <v>0</v>
      </c>
    </row>
    <row r="23" spans="1:10" x14ac:dyDescent="0.25">
      <c r="A23" t="s">
        <v>9</v>
      </c>
      <c r="B23" t="s">
        <v>21</v>
      </c>
      <c r="C23">
        <v>1</v>
      </c>
      <c r="D23">
        <v>4</v>
      </c>
      <c r="E23">
        <v>1.180255745</v>
      </c>
      <c r="F23">
        <v>0</v>
      </c>
    </row>
    <row r="24" spans="1:10" x14ac:dyDescent="0.25">
      <c r="A24" t="s">
        <v>22</v>
      </c>
      <c r="B24" t="s">
        <v>21</v>
      </c>
      <c r="C24">
        <v>1</v>
      </c>
      <c r="D24">
        <v>4</v>
      </c>
      <c r="E24">
        <v>1.13940285</v>
      </c>
      <c r="F24">
        <v>0</v>
      </c>
    </row>
    <row r="25" spans="1:10" x14ac:dyDescent="0.25">
      <c r="A25" t="s">
        <v>23</v>
      </c>
      <c r="B25" t="s">
        <v>21</v>
      </c>
      <c r="C25">
        <v>1</v>
      </c>
      <c r="D25">
        <v>4</v>
      </c>
      <c r="E25" t="s">
        <v>17</v>
      </c>
      <c r="F25">
        <v>0</v>
      </c>
    </row>
    <row r="26" spans="1:10" x14ac:dyDescent="0.25">
      <c r="A26" t="s">
        <v>9</v>
      </c>
      <c r="B26" t="s">
        <v>20</v>
      </c>
      <c r="C26">
        <v>1</v>
      </c>
      <c r="D26">
        <v>5</v>
      </c>
      <c r="E26">
        <v>1.4339075569999999</v>
      </c>
      <c r="F26">
        <v>0</v>
      </c>
    </row>
    <row r="27" spans="1:10" x14ac:dyDescent="0.25">
      <c r="A27" t="s">
        <v>22</v>
      </c>
      <c r="B27" t="s">
        <v>20</v>
      </c>
      <c r="C27">
        <v>1</v>
      </c>
      <c r="D27">
        <v>5</v>
      </c>
      <c r="E27">
        <v>0.88417999999999997</v>
      </c>
      <c r="F27">
        <v>0</v>
      </c>
    </row>
    <row r="28" spans="1:10" x14ac:dyDescent="0.25">
      <c r="A28" t="s">
        <v>23</v>
      </c>
      <c r="B28" t="s">
        <v>20</v>
      </c>
      <c r="C28">
        <v>1</v>
      </c>
      <c r="D28">
        <v>5</v>
      </c>
      <c r="E28" t="s">
        <v>17</v>
      </c>
      <c r="F28">
        <v>0</v>
      </c>
    </row>
    <row r="29" spans="1:10" x14ac:dyDescent="0.25">
      <c r="A29" t="s">
        <v>9</v>
      </c>
      <c r="B29" t="s">
        <v>21</v>
      </c>
      <c r="C29">
        <v>1</v>
      </c>
      <c r="D29">
        <v>5</v>
      </c>
      <c r="E29">
        <v>1.306803479</v>
      </c>
      <c r="F29">
        <v>0</v>
      </c>
    </row>
    <row r="30" spans="1:10" x14ac:dyDescent="0.25">
      <c r="A30" t="s">
        <v>22</v>
      </c>
      <c r="B30" t="s">
        <v>21</v>
      </c>
      <c r="C30">
        <v>1</v>
      </c>
      <c r="D30">
        <v>5</v>
      </c>
      <c r="E30">
        <v>1.13940285</v>
      </c>
      <c r="F30">
        <v>0</v>
      </c>
    </row>
    <row r="31" spans="1:10" x14ac:dyDescent="0.25">
      <c r="A31" t="s">
        <v>23</v>
      </c>
      <c r="B31" t="s">
        <v>21</v>
      </c>
      <c r="C31">
        <v>1</v>
      </c>
      <c r="D31">
        <v>5</v>
      </c>
      <c r="E31" t="s">
        <v>17</v>
      </c>
      <c r="F31">
        <v>0</v>
      </c>
    </row>
    <row r="32" spans="1:10" x14ac:dyDescent="0.25">
      <c r="A32" t="s">
        <v>9</v>
      </c>
      <c r="B32" t="s">
        <v>20</v>
      </c>
      <c r="C32">
        <v>1</v>
      </c>
      <c r="D32">
        <v>6</v>
      </c>
      <c r="E32">
        <v>1.4339075569999999</v>
      </c>
      <c r="F32">
        <v>0</v>
      </c>
    </row>
    <row r="33" spans="1:6" x14ac:dyDescent="0.25">
      <c r="A33" t="s">
        <v>22</v>
      </c>
      <c r="B33" t="s">
        <v>20</v>
      </c>
      <c r="C33">
        <v>1</v>
      </c>
      <c r="D33">
        <v>6</v>
      </c>
      <c r="E33">
        <v>0.88417999999999997</v>
      </c>
      <c r="F33">
        <v>0</v>
      </c>
    </row>
    <row r="34" spans="1:6" x14ac:dyDescent="0.25">
      <c r="A34" t="s">
        <v>23</v>
      </c>
      <c r="B34" t="s">
        <v>20</v>
      </c>
      <c r="C34">
        <v>1</v>
      </c>
      <c r="D34">
        <v>6</v>
      </c>
      <c r="E34" t="s">
        <v>17</v>
      </c>
      <c r="F34">
        <v>0</v>
      </c>
    </row>
    <row r="35" spans="1:6" x14ac:dyDescent="0.25">
      <c r="A35" t="s">
        <v>9</v>
      </c>
      <c r="B35" t="s">
        <v>21</v>
      </c>
      <c r="C35">
        <v>1</v>
      </c>
      <c r="D35">
        <v>6</v>
      </c>
      <c r="E35">
        <v>1.306803479</v>
      </c>
      <c r="F35">
        <v>0</v>
      </c>
    </row>
    <row r="36" spans="1:6" x14ac:dyDescent="0.25">
      <c r="A36" t="s">
        <v>22</v>
      </c>
      <c r="B36" t="s">
        <v>21</v>
      </c>
      <c r="C36">
        <v>1</v>
      </c>
      <c r="D36">
        <v>6</v>
      </c>
      <c r="E36">
        <v>1.13940285</v>
      </c>
      <c r="F36">
        <v>0</v>
      </c>
    </row>
    <row r="37" spans="1:6" x14ac:dyDescent="0.25">
      <c r="A37" t="s">
        <v>23</v>
      </c>
      <c r="B37" t="s">
        <v>21</v>
      </c>
      <c r="C37">
        <v>1</v>
      </c>
      <c r="D37">
        <v>6</v>
      </c>
      <c r="E37" t="s">
        <v>17</v>
      </c>
      <c r="F37">
        <v>0</v>
      </c>
    </row>
    <row r="38" spans="1:6" x14ac:dyDescent="0.25">
      <c r="A38" t="s">
        <v>9</v>
      </c>
      <c r="B38" t="s">
        <v>20</v>
      </c>
      <c r="C38">
        <v>2</v>
      </c>
      <c r="D38">
        <v>3</v>
      </c>
      <c r="E38" t="s">
        <v>17</v>
      </c>
      <c r="F38">
        <v>0</v>
      </c>
    </row>
    <row r="39" spans="1:6" x14ac:dyDescent="0.25">
      <c r="A39" t="s">
        <v>22</v>
      </c>
      <c r="B39" t="s">
        <v>20</v>
      </c>
      <c r="C39">
        <v>2</v>
      </c>
      <c r="D39">
        <v>3</v>
      </c>
      <c r="E39">
        <v>1.412394403</v>
      </c>
      <c r="F39">
        <v>0</v>
      </c>
    </row>
    <row r="40" spans="1:6" x14ac:dyDescent="0.25">
      <c r="A40" t="s">
        <v>23</v>
      </c>
      <c r="B40" t="s">
        <v>20</v>
      </c>
      <c r="C40">
        <v>2</v>
      </c>
      <c r="D40">
        <v>3</v>
      </c>
      <c r="E40">
        <v>1.7420935930000001</v>
      </c>
      <c r="F40">
        <v>0</v>
      </c>
    </row>
    <row r="41" spans="1:6" x14ac:dyDescent="0.25">
      <c r="A41" t="s">
        <v>9</v>
      </c>
      <c r="B41" t="s">
        <v>21</v>
      </c>
      <c r="C41">
        <v>2</v>
      </c>
      <c r="D41">
        <v>3</v>
      </c>
      <c r="E41" t="s">
        <v>17</v>
      </c>
      <c r="F41">
        <v>0</v>
      </c>
    </row>
    <row r="42" spans="1:6" x14ac:dyDescent="0.25">
      <c r="A42" t="s">
        <v>22</v>
      </c>
      <c r="B42" t="s">
        <v>21</v>
      </c>
      <c r="C42">
        <v>2</v>
      </c>
      <c r="D42">
        <v>3</v>
      </c>
      <c r="E42">
        <v>1.3242791629999999</v>
      </c>
      <c r="F42">
        <v>0</v>
      </c>
    </row>
    <row r="43" spans="1:6" x14ac:dyDescent="0.25">
      <c r="A43" t="s">
        <v>23</v>
      </c>
      <c r="B43" t="s">
        <v>21</v>
      </c>
      <c r="C43">
        <v>2</v>
      </c>
      <c r="D43">
        <v>3</v>
      </c>
      <c r="E43">
        <v>1.7420935930000001</v>
      </c>
      <c r="F43">
        <v>0</v>
      </c>
    </row>
    <row r="44" spans="1:6" x14ac:dyDescent="0.25">
      <c r="A44" t="s">
        <v>9</v>
      </c>
      <c r="B44" t="s">
        <v>20</v>
      </c>
      <c r="C44">
        <v>2</v>
      </c>
      <c r="D44">
        <v>4</v>
      </c>
      <c r="E44" t="s">
        <v>17</v>
      </c>
      <c r="F44">
        <v>0</v>
      </c>
    </row>
    <row r="45" spans="1:6" x14ac:dyDescent="0.25">
      <c r="A45" t="s">
        <v>22</v>
      </c>
      <c r="B45" t="s">
        <v>20</v>
      </c>
      <c r="C45">
        <v>2</v>
      </c>
      <c r="D45">
        <v>4</v>
      </c>
      <c r="E45">
        <v>1.412394403</v>
      </c>
      <c r="F45">
        <v>0</v>
      </c>
    </row>
    <row r="46" spans="1:6" x14ac:dyDescent="0.25">
      <c r="A46" t="s">
        <v>23</v>
      </c>
      <c r="B46" t="s">
        <v>20</v>
      </c>
      <c r="C46">
        <v>2</v>
      </c>
      <c r="D46">
        <v>4</v>
      </c>
      <c r="E46">
        <v>1.7420935930000001</v>
      </c>
      <c r="F46">
        <v>0</v>
      </c>
    </row>
    <row r="47" spans="1:6" x14ac:dyDescent="0.25">
      <c r="A47" t="s">
        <v>9</v>
      </c>
      <c r="B47" t="s">
        <v>21</v>
      </c>
      <c r="C47">
        <v>2</v>
      </c>
      <c r="D47">
        <v>4</v>
      </c>
      <c r="E47" t="s">
        <v>17</v>
      </c>
      <c r="F47">
        <v>0</v>
      </c>
    </row>
    <row r="48" spans="1:6" x14ac:dyDescent="0.25">
      <c r="A48" t="s">
        <v>22</v>
      </c>
      <c r="B48" t="s">
        <v>21</v>
      </c>
      <c r="C48">
        <v>2</v>
      </c>
      <c r="D48">
        <v>4</v>
      </c>
      <c r="E48">
        <v>1.3242791629999999</v>
      </c>
      <c r="F48">
        <v>0</v>
      </c>
    </row>
    <row r="49" spans="1:6" x14ac:dyDescent="0.25">
      <c r="A49" t="s">
        <v>23</v>
      </c>
      <c r="B49" t="s">
        <v>21</v>
      </c>
      <c r="C49">
        <v>2</v>
      </c>
      <c r="D49">
        <v>4</v>
      </c>
      <c r="E49">
        <v>1.7420935930000001</v>
      </c>
      <c r="F49">
        <v>0</v>
      </c>
    </row>
    <row r="50" spans="1:6" x14ac:dyDescent="0.25">
      <c r="A50" t="s">
        <v>9</v>
      </c>
      <c r="B50" t="s">
        <v>20</v>
      </c>
      <c r="C50">
        <v>2</v>
      </c>
      <c r="D50">
        <v>5</v>
      </c>
      <c r="E50" t="s">
        <v>17</v>
      </c>
      <c r="F50">
        <v>0</v>
      </c>
    </row>
    <row r="51" spans="1:6" x14ac:dyDescent="0.25">
      <c r="A51" t="s">
        <v>22</v>
      </c>
      <c r="B51" t="s">
        <v>20</v>
      </c>
      <c r="C51">
        <v>2</v>
      </c>
      <c r="D51">
        <v>5</v>
      </c>
      <c r="E51">
        <v>1.412394403</v>
      </c>
      <c r="F51">
        <v>0</v>
      </c>
    </row>
    <row r="52" spans="1:6" x14ac:dyDescent="0.25">
      <c r="A52" t="s">
        <v>23</v>
      </c>
      <c r="B52" t="s">
        <v>20</v>
      </c>
      <c r="C52">
        <v>2</v>
      </c>
      <c r="D52">
        <v>5</v>
      </c>
      <c r="E52">
        <v>1.7420935930000001</v>
      </c>
      <c r="F52">
        <v>0</v>
      </c>
    </row>
    <row r="53" spans="1:6" x14ac:dyDescent="0.25">
      <c r="A53" t="s">
        <v>9</v>
      </c>
      <c r="B53" t="s">
        <v>21</v>
      </c>
      <c r="C53">
        <v>2</v>
      </c>
      <c r="D53">
        <v>5</v>
      </c>
      <c r="E53" t="s">
        <v>17</v>
      </c>
      <c r="F53">
        <v>0</v>
      </c>
    </row>
    <row r="54" spans="1:6" x14ac:dyDescent="0.25">
      <c r="A54" t="s">
        <v>22</v>
      </c>
      <c r="B54" t="s">
        <v>21</v>
      </c>
      <c r="C54">
        <v>2</v>
      </c>
      <c r="D54">
        <v>5</v>
      </c>
      <c r="E54">
        <v>1.3242791629999999</v>
      </c>
      <c r="F54">
        <v>0</v>
      </c>
    </row>
    <row r="55" spans="1:6" x14ac:dyDescent="0.25">
      <c r="A55" t="s">
        <v>23</v>
      </c>
      <c r="B55" t="s">
        <v>21</v>
      </c>
      <c r="C55">
        <v>2</v>
      </c>
      <c r="D55">
        <v>5</v>
      </c>
      <c r="E55">
        <v>1.7420935930000001</v>
      </c>
      <c r="F55">
        <v>0</v>
      </c>
    </row>
    <row r="56" spans="1:6" x14ac:dyDescent="0.25">
      <c r="A56" t="s">
        <v>9</v>
      </c>
      <c r="B56" t="s">
        <v>20</v>
      </c>
      <c r="C56">
        <v>2</v>
      </c>
      <c r="D56">
        <v>6</v>
      </c>
      <c r="E56" t="s">
        <v>17</v>
      </c>
      <c r="F56">
        <v>0</v>
      </c>
    </row>
    <row r="57" spans="1:6" x14ac:dyDescent="0.25">
      <c r="A57" t="s">
        <v>22</v>
      </c>
      <c r="B57" t="s">
        <v>20</v>
      </c>
      <c r="C57">
        <v>2</v>
      </c>
      <c r="D57">
        <v>6</v>
      </c>
      <c r="E57">
        <v>1.412394403</v>
      </c>
      <c r="F57">
        <v>0</v>
      </c>
    </row>
    <row r="58" spans="1:6" x14ac:dyDescent="0.25">
      <c r="A58" t="s">
        <v>23</v>
      </c>
      <c r="B58" t="s">
        <v>20</v>
      </c>
      <c r="C58">
        <v>2</v>
      </c>
      <c r="D58">
        <v>6</v>
      </c>
      <c r="E58">
        <v>1.7420935930000001</v>
      </c>
      <c r="F58">
        <v>0</v>
      </c>
    </row>
    <row r="59" spans="1:6" x14ac:dyDescent="0.25">
      <c r="A59" t="s">
        <v>9</v>
      </c>
      <c r="B59" t="s">
        <v>21</v>
      </c>
      <c r="C59">
        <v>2</v>
      </c>
      <c r="D59">
        <v>6</v>
      </c>
      <c r="E59" t="s">
        <v>17</v>
      </c>
      <c r="F59">
        <v>0</v>
      </c>
    </row>
    <row r="60" spans="1:6" x14ac:dyDescent="0.25">
      <c r="A60" t="s">
        <v>22</v>
      </c>
      <c r="B60" t="s">
        <v>21</v>
      </c>
      <c r="C60">
        <v>2</v>
      </c>
      <c r="D60">
        <v>6</v>
      </c>
      <c r="E60">
        <v>1.3242791629999999</v>
      </c>
      <c r="F60">
        <v>0</v>
      </c>
    </row>
    <row r="61" spans="1:6" x14ac:dyDescent="0.25">
      <c r="A61" t="s">
        <v>23</v>
      </c>
      <c r="B61" t="s">
        <v>21</v>
      </c>
      <c r="C61">
        <v>2</v>
      </c>
      <c r="D61">
        <v>6</v>
      </c>
      <c r="E61">
        <v>1.7420935930000001</v>
      </c>
      <c r="F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40" sqref="F40"/>
    </sheetView>
  </sheetViews>
  <sheetFormatPr defaultRowHeight="15" x14ac:dyDescent="0.25"/>
  <cols>
    <col min="6" max="6" width="27" bestFit="1" customWidth="1"/>
    <col min="7" max="7" width="11.28515625" bestFit="1" customWidth="1"/>
  </cols>
  <sheetData>
    <row r="1" spans="1:5" x14ac:dyDescent="0.25">
      <c r="A1" t="s">
        <v>0</v>
      </c>
      <c r="B1" t="s">
        <v>39</v>
      </c>
      <c r="C1" t="s">
        <v>25</v>
      </c>
      <c r="D1" t="s">
        <v>1</v>
      </c>
      <c r="E1" t="s">
        <v>2</v>
      </c>
    </row>
    <row r="2" spans="1:5" x14ac:dyDescent="0.25">
      <c r="A2" t="s">
        <v>38</v>
      </c>
      <c r="B2">
        <v>3</v>
      </c>
      <c r="C2">
        <v>1</v>
      </c>
      <c r="D2">
        <v>2.1506150989999999</v>
      </c>
      <c r="E2">
        <v>0</v>
      </c>
    </row>
    <row r="3" spans="1:5" x14ac:dyDescent="0.25">
      <c r="A3" t="s">
        <v>38</v>
      </c>
      <c r="B3">
        <v>3</v>
      </c>
      <c r="C3">
        <v>2</v>
      </c>
      <c r="D3">
        <v>2.1506150989999999</v>
      </c>
      <c r="E3">
        <v>0</v>
      </c>
    </row>
    <row r="4" spans="1:5" x14ac:dyDescent="0.25">
      <c r="A4" t="s">
        <v>38</v>
      </c>
      <c r="B4">
        <v>3</v>
      </c>
      <c r="C4">
        <v>3</v>
      </c>
      <c r="D4">
        <v>2.1506150989999999</v>
      </c>
      <c r="E4">
        <v>0</v>
      </c>
    </row>
    <row r="5" spans="1:5" x14ac:dyDescent="0.25">
      <c r="A5" t="s">
        <v>38</v>
      </c>
      <c r="B5">
        <v>3</v>
      </c>
      <c r="C5">
        <v>4</v>
      </c>
      <c r="D5">
        <v>2.1506150989999999</v>
      </c>
      <c r="E5">
        <v>0</v>
      </c>
    </row>
    <row r="6" spans="1:5" x14ac:dyDescent="0.25">
      <c r="A6" t="s">
        <v>38</v>
      </c>
      <c r="B6">
        <v>3</v>
      </c>
      <c r="C6">
        <v>5</v>
      </c>
      <c r="D6">
        <v>2.1506150989999999</v>
      </c>
      <c r="E6">
        <v>0</v>
      </c>
    </row>
    <row r="7" spans="1:5" x14ac:dyDescent="0.25">
      <c r="A7" t="s">
        <v>38</v>
      </c>
      <c r="B7">
        <v>3</v>
      </c>
      <c r="C7">
        <v>6</v>
      </c>
      <c r="D7">
        <v>2.1506150989999999</v>
      </c>
      <c r="E7">
        <v>0</v>
      </c>
    </row>
    <row r="8" spans="1:5" x14ac:dyDescent="0.25">
      <c r="A8" t="s">
        <v>38</v>
      </c>
      <c r="B8">
        <v>1</v>
      </c>
      <c r="C8">
        <v>1</v>
      </c>
      <c r="D8">
        <v>1.704302301</v>
      </c>
      <c r="E8">
        <v>0</v>
      </c>
    </row>
    <row r="9" spans="1:5" x14ac:dyDescent="0.25">
      <c r="A9" t="s">
        <v>38</v>
      </c>
      <c r="B9">
        <v>1</v>
      </c>
      <c r="C9">
        <v>2</v>
      </c>
      <c r="D9">
        <v>1.704302301</v>
      </c>
      <c r="E9">
        <v>0</v>
      </c>
    </row>
    <row r="10" spans="1:5" x14ac:dyDescent="0.25">
      <c r="A10" t="s">
        <v>38</v>
      </c>
      <c r="B10">
        <v>1</v>
      </c>
      <c r="C10">
        <v>3</v>
      </c>
      <c r="D10">
        <v>1.704302301</v>
      </c>
      <c r="E10">
        <v>0</v>
      </c>
    </row>
    <row r="11" spans="1:5" x14ac:dyDescent="0.25">
      <c r="A11" t="s">
        <v>38</v>
      </c>
      <c r="B11">
        <v>1</v>
      </c>
      <c r="C11">
        <v>4</v>
      </c>
      <c r="D11">
        <v>1.631698595</v>
      </c>
      <c r="E11">
        <v>0</v>
      </c>
    </row>
    <row r="12" spans="1:5" x14ac:dyDescent="0.25">
      <c r="A12" t="s">
        <v>38</v>
      </c>
      <c r="B12">
        <v>1</v>
      </c>
      <c r="C12">
        <v>5</v>
      </c>
      <c r="D12">
        <v>2.0490144140000002</v>
      </c>
      <c r="E12">
        <v>0</v>
      </c>
    </row>
    <row r="13" spans="1:5" x14ac:dyDescent="0.25">
      <c r="A13" t="s">
        <v>38</v>
      </c>
      <c r="B13">
        <v>1</v>
      </c>
      <c r="C13">
        <v>6</v>
      </c>
      <c r="D13">
        <v>2.0490144140000002</v>
      </c>
      <c r="E13">
        <v>0</v>
      </c>
    </row>
    <row r="16" spans="1:5" x14ac:dyDescent="0.25">
      <c r="E1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 t="s">
        <v>25</v>
      </c>
      <c r="C1" t="s">
        <v>1</v>
      </c>
      <c r="D1" t="s">
        <v>2</v>
      </c>
    </row>
    <row r="2" spans="1:5" x14ac:dyDescent="0.25">
      <c r="A2" t="s">
        <v>40</v>
      </c>
      <c r="B2">
        <v>-9999</v>
      </c>
      <c r="C2">
        <v>-9999</v>
      </c>
      <c r="D2">
        <v>-9999</v>
      </c>
    </row>
    <row r="3" spans="1:5" x14ac:dyDescent="0.25">
      <c r="A3" t="s">
        <v>41</v>
      </c>
      <c r="B3">
        <v>1</v>
      </c>
      <c r="C3">
        <f>1/6</f>
        <v>0.16666666666666666</v>
      </c>
      <c r="D3">
        <v>0</v>
      </c>
    </row>
    <row r="4" spans="1:5" x14ac:dyDescent="0.25">
      <c r="A4" t="s">
        <v>41</v>
      </c>
      <c r="B4">
        <v>2</v>
      </c>
      <c r="C4">
        <f t="shared" ref="C4:C8" si="0">1/6</f>
        <v>0.16666666666666666</v>
      </c>
      <c r="D4">
        <v>0</v>
      </c>
    </row>
    <row r="5" spans="1:5" x14ac:dyDescent="0.25">
      <c r="A5" t="s">
        <v>41</v>
      </c>
      <c r="B5">
        <v>3</v>
      </c>
      <c r="C5">
        <f t="shared" si="0"/>
        <v>0.16666666666666666</v>
      </c>
      <c r="D5">
        <v>0</v>
      </c>
      <c r="E5" s="2"/>
    </row>
    <row r="6" spans="1:5" x14ac:dyDescent="0.25">
      <c r="A6" t="s">
        <v>41</v>
      </c>
      <c r="B6">
        <v>4</v>
      </c>
      <c r="C6">
        <f t="shared" si="0"/>
        <v>0.16666666666666666</v>
      </c>
      <c r="D6">
        <v>0</v>
      </c>
    </row>
    <row r="7" spans="1:5" x14ac:dyDescent="0.25">
      <c r="A7" t="s">
        <v>41</v>
      </c>
      <c r="B7">
        <v>5</v>
      </c>
      <c r="C7">
        <f t="shared" si="0"/>
        <v>0.16666666666666666</v>
      </c>
      <c r="D7">
        <v>0</v>
      </c>
    </row>
    <row r="8" spans="1:5" x14ac:dyDescent="0.25">
      <c r="A8" t="s">
        <v>41</v>
      </c>
      <c r="B8">
        <v>6</v>
      </c>
      <c r="C8">
        <f t="shared" si="0"/>
        <v>0.16666666666666666</v>
      </c>
      <c r="D8">
        <v>0</v>
      </c>
    </row>
    <row r="9" spans="1:5" x14ac:dyDescent="0.25">
      <c r="A9" t="s">
        <v>42</v>
      </c>
      <c r="B9">
        <v>-9999</v>
      </c>
      <c r="C9">
        <v>-9999</v>
      </c>
      <c r="D9">
        <v>-9999</v>
      </c>
      <c r="E9" s="2"/>
    </row>
    <row r="10" spans="1:5" x14ac:dyDescent="0.25">
      <c r="A10" t="s">
        <v>43</v>
      </c>
      <c r="B10">
        <v>-9999</v>
      </c>
      <c r="C10">
        <v>-9999</v>
      </c>
      <c r="D10">
        <v>-9999</v>
      </c>
    </row>
    <row r="11" spans="1:5" x14ac:dyDescent="0.25">
      <c r="A11" t="s">
        <v>44</v>
      </c>
      <c r="B11">
        <v>-9999</v>
      </c>
      <c r="C11">
        <v>-9999</v>
      </c>
      <c r="D11">
        <v>-9999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F2" sqref="F2:F43"/>
    </sheetView>
  </sheetViews>
  <sheetFormatPr defaultRowHeight="15" x14ac:dyDescent="0.25"/>
  <cols>
    <col min="2" max="2" width="9.85546875" bestFit="1" customWidth="1"/>
    <col min="3" max="4" width="9.85546875" customWidth="1"/>
    <col min="5" max="6" width="9.140625" style="2"/>
    <col min="8" max="8" width="11.28515625" bestFit="1" customWidth="1"/>
  </cols>
  <sheetData>
    <row r="1" spans="1:14" x14ac:dyDescent="0.25">
      <c r="A1" t="s">
        <v>0</v>
      </c>
      <c r="B1" t="s">
        <v>39</v>
      </c>
      <c r="C1" t="s">
        <v>46</v>
      </c>
      <c r="D1" t="s">
        <v>25</v>
      </c>
      <c r="E1" s="2" t="s">
        <v>1</v>
      </c>
      <c r="F1" s="2" t="s">
        <v>2</v>
      </c>
    </row>
    <row r="2" spans="1:14" x14ac:dyDescent="0.25">
      <c r="A2" t="s">
        <v>45</v>
      </c>
      <c r="B2">
        <v>3</v>
      </c>
      <c r="C2">
        <v>1</v>
      </c>
      <c r="D2">
        <v>1</v>
      </c>
      <c r="E2" s="2">
        <v>20</v>
      </c>
      <c r="F2" s="2">
        <v>0</v>
      </c>
    </row>
    <row r="3" spans="1:14" x14ac:dyDescent="0.25">
      <c r="A3" t="s">
        <v>45</v>
      </c>
      <c r="B3">
        <v>3</v>
      </c>
      <c r="C3">
        <v>1</v>
      </c>
      <c r="D3">
        <v>2</v>
      </c>
      <c r="E3" s="2">
        <v>20</v>
      </c>
      <c r="F3" s="2">
        <v>0</v>
      </c>
      <c r="N3" s="2"/>
    </row>
    <row r="4" spans="1:14" x14ac:dyDescent="0.25">
      <c r="A4" t="s">
        <v>45</v>
      </c>
      <c r="B4">
        <v>3</v>
      </c>
      <c r="C4">
        <v>1</v>
      </c>
      <c r="D4">
        <v>3</v>
      </c>
      <c r="E4" s="2">
        <v>20</v>
      </c>
      <c r="F4" s="2">
        <v>0</v>
      </c>
      <c r="N4" s="2"/>
    </row>
    <row r="5" spans="1:14" x14ac:dyDescent="0.25">
      <c r="A5" t="s">
        <v>45</v>
      </c>
      <c r="B5">
        <v>3</v>
      </c>
      <c r="C5">
        <v>1</v>
      </c>
      <c r="D5">
        <v>4</v>
      </c>
      <c r="E5" s="2">
        <v>20</v>
      </c>
      <c r="F5" s="2">
        <v>0</v>
      </c>
    </row>
    <row r="6" spans="1:14" x14ac:dyDescent="0.25">
      <c r="A6" t="s">
        <v>45</v>
      </c>
      <c r="B6">
        <v>3</v>
      </c>
      <c r="C6">
        <v>1</v>
      </c>
      <c r="D6">
        <v>5</v>
      </c>
      <c r="E6" s="2">
        <v>20</v>
      </c>
      <c r="F6" s="2">
        <v>0</v>
      </c>
    </row>
    <row r="7" spans="1:14" x14ac:dyDescent="0.25">
      <c r="A7" t="s">
        <v>45</v>
      </c>
      <c r="B7">
        <v>3</v>
      </c>
      <c r="C7">
        <v>1</v>
      </c>
      <c r="D7">
        <v>6</v>
      </c>
      <c r="E7" s="2">
        <v>20</v>
      </c>
      <c r="F7" s="2">
        <v>0</v>
      </c>
    </row>
    <row r="8" spans="1:14" x14ac:dyDescent="0.25">
      <c r="A8" t="s">
        <v>45</v>
      </c>
      <c r="B8">
        <v>3</v>
      </c>
      <c r="C8">
        <v>2</v>
      </c>
      <c r="D8">
        <v>1</v>
      </c>
      <c r="E8" s="2">
        <v>20</v>
      </c>
      <c r="F8" s="2">
        <v>0</v>
      </c>
    </row>
    <row r="9" spans="1:14" x14ac:dyDescent="0.25">
      <c r="A9" t="s">
        <v>45</v>
      </c>
      <c r="B9">
        <v>3</v>
      </c>
      <c r="C9">
        <v>2</v>
      </c>
      <c r="D9">
        <v>2</v>
      </c>
      <c r="E9" s="2">
        <v>20</v>
      </c>
      <c r="F9" s="2">
        <v>0</v>
      </c>
    </row>
    <row r="10" spans="1:14" x14ac:dyDescent="0.25">
      <c r="A10" t="s">
        <v>45</v>
      </c>
      <c r="B10">
        <v>3</v>
      </c>
      <c r="C10">
        <v>2</v>
      </c>
      <c r="D10">
        <v>3</v>
      </c>
      <c r="E10" s="2">
        <v>20</v>
      </c>
      <c r="F10" s="2">
        <v>0</v>
      </c>
    </row>
    <row r="11" spans="1:14" x14ac:dyDescent="0.25">
      <c r="A11" t="s">
        <v>45</v>
      </c>
      <c r="B11">
        <v>3</v>
      </c>
      <c r="C11">
        <v>2</v>
      </c>
      <c r="D11">
        <v>4</v>
      </c>
      <c r="E11" s="2">
        <v>20</v>
      </c>
      <c r="F11" s="2">
        <v>0</v>
      </c>
    </row>
    <row r="12" spans="1:14" x14ac:dyDescent="0.25">
      <c r="A12" t="s">
        <v>45</v>
      </c>
      <c r="B12">
        <v>3</v>
      </c>
      <c r="C12">
        <v>2</v>
      </c>
      <c r="D12">
        <v>5</v>
      </c>
      <c r="E12" s="2">
        <v>20</v>
      </c>
      <c r="F12" s="2">
        <v>0</v>
      </c>
    </row>
    <row r="13" spans="1:14" x14ac:dyDescent="0.25">
      <c r="A13" t="s">
        <v>45</v>
      </c>
      <c r="B13">
        <v>3</v>
      </c>
      <c r="C13">
        <v>2</v>
      </c>
      <c r="D13">
        <v>6</v>
      </c>
      <c r="E13" s="2">
        <v>20</v>
      </c>
      <c r="F13" s="2">
        <v>0</v>
      </c>
    </row>
    <row r="14" spans="1:14" x14ac:dyDescent="0.25">
      <c r="A14" t="s">
        <v>45</v>
      </c>
      <c r="B14">
        <v>3</v>
      </c>
      <c r="C14">
        <v>3</v>
      </c>
      <c r="D14">
        <v>1</v>
      </c>
      <c r="E14" s="2">
        <v>20</v>
      </c>
      <c r="F14" s="2">
        <v>0</v>
      </c>
    </row>
    <row r="15" spans="1:14" x14ac:dyDescent="0.25">
      <c r="A15" t="s">
        <v>45</v>
      </c>
      <c r="B15">
        <v>3</v>
      </c>
      <c r="C15">
        <v>3</v>
      </c>
      <c r="D15">
        <v>2</v>
      </c>
      <c r="E15" s="2">
        <v>20</v>
      </c>
      <c r="F15" s="2">
        <v>0</v>
      </c>
    </row>
    <row r="16" spans="1:14" x14ac:dyDescent="0.25">
      <c r="A16" t="s">
        <v>45</v>
      </c>
      <c r="B16">
        <v>3</v>
      </c>
      <c r="C16">
        <v>3</v>
      </c>
      <c r="D16">
        <v>3</v>
      </c>
      <c r="E16" s="2">
        <v>20</v>
      </c>
      <c r="F16" s="2">
        <v>0</v>
      </c>
    </row>
    <row r="17" spans="1:6" x14ac:dyDescent="0.25">
      <c r="A17" t="s">
        <v>45</v>
      </c>
      <c r="B17">
        <v>3</v>
      </c>
      <c r="C17">
        <v>3</v>
      </c>
      <c r="D17">
        <v>4</v>
      </c>
      <c r="E17" s="2">
        <v>20</v>
      </c>
      <c r="F17" s="2">
        <v>0</v>
      </c>
    </row>
    <row r="18" spans="1:6" x14ac:dyDescent="0.25">
      <c r="A18" t="s">
        <v>45</v>
      </c>
      <c r="B18">
        <v>3</v>
      </c>
      <c r="C18">
        <v>3</v>
      </c>
      <c r="D18">
        <v>5</v>
      </c>
      <c r="E18" s="2">
        <v>20</v>
      </c>
      <c r="F18" s="2">
        <v>0</v>
      </c>
    </row>
    <row r="19" spans="1:6" x14ac:dyDescent="0.25">
      <c r="A19" t="s">
        <v>45</v>
      </c>
      <c r="B19">
        <v>3</v>
      </c>
      <c r="C19">
        <v>3</v>
      </c>
      <c r="D19">
        <v>6</v>
      </c>
      <c r="E19" s="2">
        <v>20</v>
      </c>
      <c r="F19" s="2">
        <v>0</v>
      </c>
    </row>
    <row r="20" spans="1:6" x14ac:dyDescent="0.25">
      <c r="A20" t="s">
        <v>45</v>
      </c>
      <c r="B20">
        <v>1</v>
      </c>
      <c r="C20">
        <v>1</v>
      </c>
      <c r="D20">
        <v>1</v>
      </c>
      <c r="E20" s="2">
        <v>20</v>
      </c>
      <c r="F20" s="2">
        <v>0</v>
      </c>
    </row>
    <row r="21" spans="1:6" x14ac:dyDescent="0.25">
      <c r="A21" t="s">
        <v>45</v>
      </c>
      <c r="B21">
        <v>1</v>
      </c>
      <c r="C21">
        <v>1</v>
      </c>
      <c r="D21">
        <v>2</v>
      </c>
      <c r="E21" s="2">
        <v>20</v>
      </c>
      <c r="F21" s="2">
        <v>0</v>
      </c>
    </row>
    <row r="22" spans="1:6" x14ac:dyDescent="0.25">
      <c r="A22" t="s">
        <v>45</v>
      </c>
      <c r="B22">
        <v>1</v>
      </c>
      <c r="C22">
        <v>1</v>
      </c>
      <c r="D22">
        <v>3</v>
      </c>
      <c r="E22" s="2">
        <v>20</v>
      </c>
      <c r="F22" s="2">
        <v>0</v>
      </c>
    </row>
    <row r="23" spans="1:6" x14ac:dyDescent="0.25">
      <c r="A23" t="s">
        <v>45</v>
      </c>
      <c r="B23">
        <v>1</v>
      </c>
      <c r="C23">
        <v>1</v>
      </c>
      <c r="D23">
        <v>4</v>
      </c>
      <c r="E23" s="2">
        <v>20</v>
      </c>
      <c r="F23" s="2">
        <v>0</v>
      </c>
    </row>
    <row r="24" spans="1:6" x14ac:dyDescent="0.25">
      <c r="A24" t="s">
        <v>45</v>
      </c>
      <c r="B24">
        <v>1</v>
      </c>
      <c r="C24">
        <v>1</v>
      </c>
      <c r="D24">
        <v>5</v>
      </c>
      <c r="E24" s="2">
        <v>20</v>
      </c>
      <c r="F24" s="2">
        <v>0</v>
      </c>
    </row>
    <row r="25" spans="1:6" x14ac:dyDescent="0.25">
      <c r="A25" t="s">
        <v>45</v>
      </c>
      <c r="B25">
        <v>1</v>
      </c>
      <c r="C25">
        <v>1</v>
      </c>
      <c r="D25">
        <v>6</v>
      </c>
      <c r="E25" s="2">
        <v>20</v>
      </c>
      <c r="F25" s="2">
        <v>0</v>
      </c>
    </row>
    <row r="26" spans="1:6" x14ac:dyDescent="0.25">
      <c r="A26" t="s">
        <v>45</v>
      </c>
      <c r="B26">
        <v>1</v>
      </c>
      <c r="C26">
        <v>2</v>
      </c>
      <c r="D26">
        <v>1</v>
      </c>
      <c r="E26" s="2">
        <v>20</v>
      </c>
      <c r="F26" s="2">
        <v>0</v>
      </c>
    </row>
    <row r="27" spans="1:6" x14ac:dyDescent="0.25">
      <c r="A27" t="s">
        <v>45</v>
      </c>
      <c r="B27">
        <v>1</v>
      </c>
      <c r="C27">
        <v>2</v>
      </c>
      <c r="D27">
        <v>2</v>
      </c>
      <c r="E27" s="2">
        <v>20</v>
      </c>
      <c r="F27" s="2">
        <v>0</v>
      </c>
    </row>
    <row r="28" spans="1:6" x14ac:dyDescent="0.25">
      <c r="A28" t="s">
        <v>45</v>
      </c>
      <c r="B28">
        <v>1</v>
      </c>
      <c r="C28">
        <v>2</v>
      </c>
      <c r="D28">
        <v>3</v>
      </c>
      <c r="E28" s="2">
        <v>20</v>
      </c>
      <c r="F28" s="2">
        <v>0</v>
      </c>
    </row>
    <row r="29" spans="1:6" x14ac:dyDescent="0.25">
      <c r="A29" t="s">
        <v>45</v>
      </c>
      <c r="B29">
        <v>1</v>
      </c>
      <c r="C29">
        <v>2</v>
      </c>
      <c r="D29">
        <v>4</v>
      </c>
      <c r="E29" s="2">
        <v>20</v>
      </c>
      <c r="F29" s="2">
        <v>0</v>
      </c>
    </row>
    <row r="30" spans="1:6" x14ac:dyDescent="0.25">
      <c r="A30" t="s">
        <v>45</v>
      </c>
      <c r="B30">
        <v>1</v>
      </c>
      <c r="C30">
        <v>2</v>
      </c>
      <c r="D30">
        <v>5</v>
      </c>
      <c r="E30" s="2">
        <v>20</v>
      </c>
      <c r="F30" s="2">
        <v>0</v>
      </c>
    </row>
    <row r="31" spans="1:6" x14ac:dyDescent="0.25">
      <c r="A31" t="s">
        <v>45</v>
      </c>
      <c r="B31">
        <v>1</v>
      </c>
      <c r="C31">
        <v>2</v>
      </c>
      <c r="D31">
        <v>6</v>
      </c>
      <c r="E31" s="2">
        <v>20</v>
      </c>
      <c r="F31" s="2">
        <v>0</v>
      </c>
    </row>
    <row r="32" spans="1:6" x14ac:dyDescent="0.25">
      <c r="A32" t="s">
        <v>45</v>
      </c>
      <c r="B32">
        <v>1</v>
      </c>
      <c r="C32">
        <v>3</v>
      </c>
      <c r="D32">
        <v>1</v>
      </c>
      <c r="E32" s="2">
        <v>20</v>
      </c>
      <c r="F32" s="2">
        <v>0</v>
      </c>
    </row>
    <row r="33" spans="1:6" x14ac:dyDescent="0.25">
      <c r="A33" t="s">
        <v>45</v>
      </c>
      <c r="B33">
        <v>1</v>
      </c>
      <c r="C33">
        <v>3</v>
      </c>
      <c r="D33">
        <v>2</v>
      </c>
      <c r="E33" s="2">
        <v>20</v>
      </c>
      <c r="F33" s="2">
        <v>0</v>
      </c>
    </row>
    <row r="34" spans="1:6" x14ac:dyDescent="0.25">
      <c r="A34" t="s">
        <v>45</v>
      </c>
      <c r="B34">
        <v>1</v>
      </c>
      <c r="C34">
        <v>3</v>
      </c>
      <c r="D34">
        <v>3</v>
      </c>
      <c r="E34" s="2">
        <v>20</v>
      </c>
      <c r="F34" s="2">
        <v>0</v>
      </c>
    </row>
    <row r="35" spans="1:6" x14ac:dyDescent="0.25">
      <c r="A35" t="s">
        <v>45</v>
      </c>
      <c r="B35">
        <v>1</v>
      </c>
      <c r="C35">
        <v>3</v>
      </c>
      <c r="D35">
        <v>4</v>
      </c>
      <c r="E35" s="2">
        <v>20</v>
      </c>
      <c r="F35" s="2">
        <v>0</v>
      </c>
    </row>
    <row r="36" spans="1:6" x14ac:dyDescent="0.25">
      <c r="A36" t="s">
        <v>45</v>
      </c>
      <c r="B36">
        <v>1</v>
      </c>
      <c r="C36">
        <v>3</v>
      </c>
      <c r="D36">
        <v>5</v>
      </c>
      <c r="E36" s="2">
        <v>20</v>
      </c>
      <c r="F36" s="2">
        <v>0</v>
      </c>
    </row>
    <row r="37" spans="1:6" x14ac:dyDescent="0.25">
      <c r="A37" t="s">
        <v>45</v>
      </c>
      <c r="B37">
        <v>1</v>
      </c>
      <c r="C37">
        <v>3</v>
      </c>
      <c r="D37">
        <v>6</v>
      </c>
      <c r="E37" s="2">
        <v>20</v>
      </c>
      <c r="F37" s="2">
        <v>0</v>
      </c>
    </row>
    <row r="38" spans="1:6" x14ac:dyDescent="0.25">
      <c r="A38" t="s">
        <v>45</v>
      </c>
      <c r="B38">
        <v>3</v>
      </c>
      <c r="C38">
        <v>4</v>
      </c>
      <c r="D38">
        <v>1</v>
      </c>
      <c r="E38" s="2">
        <v>20</v>
      </c>
      <c r="F38" s="2">
        <v>0</v>
      </c>
    </row>
    <row r="39" spans="1:6" x14ac:dyDescent="0.25">
      <c r="A39" t="s">
        <v>45</v>
      </c>
      <c r="B39">
        <v>3</v>
      </c>
      <c r="C39">
        <v>4</v>
      </c>
      <c r="D39">
        <v>2</v>
      </c>
      <c r="E39" s="2">
        <v>20</v>
      </c>
      <c r="F39" s="2">
        <v>0</v>
      </c>
    </row>
    <row r="40" spans="1:6" x14ac:dyDescent="0.25">
      <c r="A40" t="s">
        <v>45</v>
      </c>
      <c r="B40">
        <v>3</v>
      </c>
      <c r="C40">
        <v>4</v>
      </c>
      <c r="D40">
        <v>3</v>
      </c>
      <c r="E40" s="2">
        <v>20</v>
      </c>
      <c r="F40" s="2">
        <v>0</v>
      </c>
    </row>
    <row r="41" spans="1:6" x14ac:dyDescent="0.25">
      <c r="A41" t="s">
        <v>45</v>
      </c>
      <c r="B41">
        <v>3</v>
      </c>
      <c r="C41">
        <v>4</v>
      </c>
      <c r="D41">
        <v>4</v>
      </c>
      <c r="E41" s="2">
        <v>20</v>
      </c>
      <c r="F41" s="2">
        <v>0</v>
      </c>
    </row>
    <row r="42" spans="1:6" x14ac:dyDescent="0.25">
      <c r="A42" t="s">
        <v>45</v>
      </c>
      <c r="B42">
        <v>3</v>
      </c>
      <c r="C42">
        <v>4</v>
      </c>
      <c r="D42">
        <v>5</v>
      </c>
      <c r="E42" s="2">
        <v>20</v>
      </c>
      <c r="F42" s="2">
        <v>0</v>
      </c>
    </row>
    <row r="43" spans="1:6" x14ac:dyDescent="0.25">
      <c r="A43" t="s">
        <v>45</v>
      </c>
      <c r="B43">
        <v>3</v>
      </c>
      <c r="C43">
        <v>4</v>
      </c>
      <c r="D43">
        <v>6</v>
      </c>
      <c r="E43" s="2">
        <v>20</v>
      </c>
      <c r="F4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Keys</vt:lpstr>
      <vt:lpstr>Growth</vt:lpstr>
      <vt:lpstr>Maturity</vt:lpstr>
      <vt:lpstr>Mortality</vt:lpstr>
      <vt:lpstr>SurvSelectivity</vt:lpstr>
      <vt:lpstr>FishSelectivity</vt:lpstr>
      <vt:lpstr>Catchability</vt:lpstr>
      <vt:lpstr>Recruitment</vt:lpstr>
      <vt:lpstr>SampleSizes</vt:lpstr>
      <vt:lpstr>IndexError</vt:lpstr>
      <vt:lpstr>Movement</vt:lpstr>
      <vt:lpstr>BreakYears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Kari.Fenske</dc:creator>
  <cp:lastModifiedBy>Kari.Fenske</cp:lastModifiedBy>
  <dcterms:created xsi:type="dcterms:W3CDTF">2018-01-03T20:25:51Z</dcterms:created>
  <dcterms:modified xsi:type="dcterms:W3CDTF">2018-01-05T22:00:14Z</dcterms:modified>
</cp:coreProperties>
</file>