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<sst xmlns="http://schemas.openxmlformats.org/spreadsheetml/2006/main" uniqueCount="11" count="15">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</sst>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36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258</v>
      </c>
      <c r="C2">
        <v>4300</v>
      </c>
      <c r="D2">
        <v>0</v>
      </c>
      <c r="E2">
        <v>0</v>
      </c>
      <c r="G2" t="s">
        <v>5</v>
      </c>
      <c r="H2">
        <f ca="1">MIN($B:$B)</f>
        <v>258</v>
      </c>
      <c r="I2">
        <f ca="1">MIN($C:$C)</f>
        <v>0</v>
      </c>
      <c r="J2">
        <f ca="1">MIN($D:$D)</f>
        <v>0</v>
      </c>
      <c r="K2">
        <f ca="1">MIN($E:$E)</f>
        <v>-1</v>
      </c>
    </row>
    <row r="3" spans="1:11">
      <c r="A3">
        <v>12</v>
      </c>
      <c r="B3">
        <v>258</v>
      </c>
      <c r="C3">
        <v>4300</v>
      </c>
      <c r="D3">
        <v>1</v>
      </c>
      <c r="E3">
        <v>1</v>
      </c>
      <c r="G3" t="s">
        <v>6</v>
      </c>
      <c r="H3">
        <f ca="1">MAX($B:$B)</f>
        <v>258</v>
      </c>
      <c r="I3">
        <f ca="1">MAX($C:$C)</f>
        <v>4300</v>
      </c>
      <c r="J3">
        <f ca="1">MAX($D:$D)</f>
        <v>20</v>
      </c>
      <c r="K3">
        <f ca="1">MAX($E:$E)</f>
        <v>19</v>
      </c>
    </row>
    <row r="4" spans="1:11">
      <c r="A4">
        <v>5717</v>
      </c>
      <c r="B4">
        <v>258</v>
      </c>
      <c r="C4">
        <v>4300</v>
      </c>
      <c r="D4">
        <v>4</v>
      </c>
      <c r="E4">
        <v>4</v>
      </c>
      <c r="G4" t="s">
        <v>7</v>
      </c>
      <c r="H4">
        <f ca="1">ABS(H3-H2)</f>
        <v>0</v>
      </c>
      <c r="I4">
        <f ca="1">ABS(I3-I2)</f>
        <v>4300</v>
      </c>
      <c r="J4">
        <f ca="1">ABS(J3-J2)</f>
        <v>20</v>
      </c>
      <c r="K4">
        <f ca="1">ABS(K3-K2)</f>
        <v>20</v>
      </c>
    </row>
    <row r="5" spans="1:11">
      <c r="A5">
        <v>5726</v>
      </c>
      <c r="B5">
        <v>258</v>
      </c>
      <c r="C5">
        <v>4300</v>
      </c>
      <c r="D5">
        <v>5</v>
      </c>
      <c r="E5">
        <v>3</v>
      </c>
      <c r="G5" t="s">
        <v>8</v>
      </c>
      <c r="H5">
        <f ca="1">AVERAGE($B:$B)</f>
        <v>258</v>
      </c>
      <c r="I5">
        <f ca="1">AVERAGE($C:$C)</f>
        <v>1105.71428571429</v>
      </c>
      <c r="J5">
        <f ca="1">AVERAGE($D:$D)</f>
        <v>5.51428571428571</v>
      </c>
      <c r="K5">
        <f ca="1">AVERAGE($E:$E)</f>
        <v>5</v>
      </c>
    </row>
    <row r="6" spans="1:11">
      <c r="A6">
        <v>5739</v>
      </c>
      <c r="B6">
        <v>258</v>
      </c>
      <c r="C6">
        <v>4300</v>
      </c>
      <c r="D6">
        <v>4</v>
      </c>
      <c r="E6">
        <v>1</v>
      </c>
      <c r="G6" t="s">
        <v>9</v>
      </c>
      <c r="H6">
        <f ca="1">_xlfn.STDEV.P($B:$B)</f>
        <v>42.3985717788806</v>
      </c>
      <c r="I6">
        <f ca="1">_xlfn.STDEV.P($C:$C)</f>
        <v>1861.95461813654</v>
      </c>
      <c r="J6">
        <f ca="1">_xlfn.STDEV.P($D:$D)</f>
        <v>3.90265420919446</v>
      </c>
      <c r="K6">
        <f ca="1">_xlfn.STDEV.P($E:$E)</f>
        <v>4.59560646328992</v>
      </c>
    </row>
    <row r="7" spans="1:5">
      <c r="A7">
        <v>6365</v>
      </c>
      <c r="B7">
        <v>258</v>
      </c>
      <c r="C7">
        <v>4300</v>
      </c>
      <c r="D7">
        <v>3</v>
      </c>
      <c r="E7">
        <v>4</v>
      </c>
    </row>
    <row r="8" spans="1:5">
      <c r="A8">
        <v>7653</v>
      </c>
      <c r="B8">
        <v>258</v>
      </c>
      <c r="C8">
        <v>4300</v>
      </c>
      <c r="D8">
        <v>4</v>
      </c>
      <c r="E8">
        <v>3</v>
      </c>
    </row>
    <row r="9" spans="1:5">
      <c r="A9">
        <v>8940</v>
      </c>
      <c r="B9">
        <v>258</v>
      </c>
      <c r="C9">
        <v>4300</v>
      </c>
      <c r="D9">
        <v>5</v>
      </c>
      <c r="E9">
        <v>1</v>
      </c>
    </row>
    <row r="10" spans="1:5">
      <c r="A10">
        <v>9567</v>
      </c>
      <c r="B10">
        <v>258</v>
      </c>
      <c r="C10">
        <v>4300</v>
      </c>
      <c r="D10">
        <v>5</v>
      </c>
      <c r="E10">
        <v>6</v>
      </c>
    </row>
    <row r="11" spans="1:5">
      <c r="A11">
        <v>9586</v>
      </c>
      <c r="B11">
        <v>258</v>
      </c>
      <c r="C11">
        <v>0</v>
      </c>
      <c r="D11">
        <v>5</v>
      </c>
      <c r="E11">
        <v>6</v>
      </c>
    </row>
    <row r="12" spans="1:5">
      <c r="A12">
        <v>10213</v>
      </c>
      <c r="B12">
        <v>258</v>
      </c>
      <c r="C12">
        <v>0</v>
      </c>
      <c r="D12">
        <v>5</v>
      </c>
      <c r="E12">
        <v>4</v>
      </c>
    </row>
    <row r="13" spans="1:5">
      <c r="A13">
        <v>10861</v>
      </c>
      <c r="B13">
        <v>258</v>
      </c>
      <c r="C13">
        <v>0</v>
      </c>
      <c r="D13">
        <v>4</v>
      </c>
      <c r="E13">
        <v>5</v>
      </c>
    </row>
    <row r="14" spans="1:5">
      <c r="A14">
        <v>11488</v>
      </c>
      <c r="B14">
        <v>258</v>
      </c>
      <c r="C14">
        <v>0</v>
      </c>
      <c r="D14">
        <v>4</v>
      </c>
      <c r="E14">
        <v>9</v>
      </c>
    </row>
    <row r="15" spans="1:5">
      <c r="A15">
        <v>14045</v>
      </c>
      <c r="B15">
        <v>258</v>
      </c>
      <c r="C15">
        <v>0</v>
      </c>
      <c r="D15">
        <v>5</v>
      </c>
      <c r="E15">
        <v>1</v>
      </c>
    </row>
    <row r="16" spans="1:5">
      <c r="A16">
        <v>14672</v>
      </c>
      <c r="B16">
        <v>258</v>
      </c>
      <c r="C16">
        <v>0</v>
      </c>
      <c r="D16">
        <v>5</v>
      </c>
      <c r="E16">
        <v>3</v>
      </c>
    </row>
    <row r="17" spans="1:5">
      <c r="A17">
        <v>17227</v>
      </c>
      <c r="B17">
        <v>258</v>
      </c>
      <c r="C17">
        <v>0</v>
      </c>
      <c r="D17">
        <v>4</v>
      </c>
      <c r="E17">
        <v>2</v>
      </c>
    </row>
    <row r="18" spans="1:5">
      <c r="A18">
        <v>17857</v>
      </c>
      <c r="B18">
        <v>258</v>
      </c>
      <c r="C18">
        <v>0</v>
      </c>
      <c r="D18">
        <v>4</v>
      </c>
      <c r="E18">
        <v>3</v>
      </c>
    </row>
    <row r="19" spans="1:5">
      <c r="A19">
        <v>17876</v>
      </c>
      <c r="B19">
        <v>258</v>
      </c>
      <c r="C19">
        <v>0</v>
      </c>
      <c r="D19">
        <v>4</v>
      </c>
      <c r="E19">
        <v>3</v>
      </c>
    </row>
    <row r="20" spans="1:5">
      <c r="A20">
        <v>18506</v>
      </c>
      <c r="B20">
        <v>258</v>
      </c>
      <c r="C20">
        <v>0</v>
      </c>
      <c r="D20">
        <v>3</v>
      </c>
      <c r="E20">
        <v>4</v>
      </c>
    </row>
    <row r="21" spans="1:5">
      <c r="A21">
        <v>22325</v>
      </c>
      <c r="B21">
        <v>258</v>
      </c>
      <c r="C21">
        <v>0</v>
      </c>
      <c r="D21">
        <v>6</v>
      </c>
      <c r="E21">
        <v>15</v>
      </c>
    </row>
    <row r="22" spans="1:5">
      <c r="A22">
        <v>22331</v>
      </c>
      <c r="B22">
        <v>258</v>
      </c>
      <c r="C22">
        <v>0</v>
      </c>
      <c r="D22">
        <v>6</v>
      </c>
      <c r="E22">
        <v>13</v>
      </c>
    </row>
    <row r="23" spans="1:5">
      <c r="A23">
        <v>22344</v>
      </c>
      <c r="B23">
        <v>258</v>
      </c>
      <c r="C23">
        <v>0</v>
      </c>
      <c r="D23">
        <v>5</v>
      </c>
      <c r="E23">
        <v>13</v>
      </c>
    </row>
    <row r="24" spans="1:5">
      <c r="A24">
        <v>22973</v>
      </c>
      <c r="B24">
        <v>258</v>
      </c>
      <c r="C24">
        <v>0</v>
      </c>
      <c r="D24">
        <v>6</v>
      </c>
      <c r="E24">
        <v>5</v>
      </c>
    </row>
    <row r="25" spans="1:5">
      <c r="A25">
        <v>24271</v>
      </c>
      <c r="B25">
        <v>258</v>
      </c>
      <c r="C25">
        <v>0</v>
      </c>
      <c r="D25">
        <v>5</v>
      </c>
      <c r="E25">
        <v>1</v>
      </c>
    </row>
    <row r="26" spans="1:5">
      <c r="A26">
        <v>24899</v>
      </c>
      <c r="B26">
        <v>258</v>
      </c>
      <c r="C26">
        <v>0</v>
      </c>
      <c r="D26">
        <v>6</v>
      </c>
      <c r="E26">
        <v>8</v>
      </c>
    </row>
    <row r="27" spans="1:5">
      <c r="A27">
        <v>24918</v>
      </c>
      <c r="B27">
        <v>258</v>
      </c>
      <c r="C27">
        <v>0</v>
      </c>
      <c r="D27">
        <v>5</v>
      </c>
      <c r="E27">
        <v>7</v>
      </c>
    </row>
    <row r="28" spans="1:5">
      <c r="A28">
        <v>25551</v>
      </c>
      <c r="B28">
        <v>258</v>
      </c>
      <c r="C28">
        <v>0</v>
      </c>
      <c r="D28">
        <v>4</v>
      </c>
      <c r="E28">
        <v>19</v>
      </c>
    </row>
    <row r="29" spans="1:5">
      <c r="A29">
        <v>25570</v>
      </c>
      <c r="B29">
        <v>258</v>
      </c>
      <c r="C29">
        <v>0</v>
      </c>
      <c r="D29">
        <v>4</v>
      </c>
      <c r="E29">
        <v>14</v>
      </c>
    </row>
    <row r="30" spans="1:5">
      <c r="A30">
        <v>26198</v>
      </c>
      <c r="B30">
        <v>258</v>
      </c>
      <c r="C30">
        <v>0</v>
      </c>
      <c r="D30">
        <v>5</v>
      </c>
      <c r="E30">
        <v>2</v>
      </c>
    </row>
    <row r="31" spans="1:5">
      <c r="A31">
        <v>29377</v>
      </c>
      <c r="B31">
        <v>258</v>
      </c>
      <c r="C31">
        <v>0</v>
      </c>
      <c r="D31">
        <v>6</v>
      </c>
      <c r="E31">
        <v>3</v>
      </c>
    </row>
    <row r="32" spans="1:5">
      <c r="A32">
        <v>30005</v>
      </c>
      <c r="B32">
        <v>258</v>
      </c>
      <c r="C32">
        <v>0</v>
      </c>
      <c r="D32">
        <v>8</v>
      </c>
      <c r="E32">
        <v>3</v>
      </c>
    </row>
    <row r="33" spans="1:5">
      <c r="A33">
        <v>30650</v>
      </c>
      <c r="B33">
        <v>258</v>
      </c>
      <c r="C33">
        <v>0</v>
      </c>
      <c r="D33">
        <v>20</v>
      </c>
      <c r="E33">
        <v>4</v>
      </c>
    </row>
    <row r="34" spans="1:5">
      <c r="A34">
        <v>31288</v>
      </c>
      <c r="B34">
        <v>258</v>
      </c>
      <c r="C34">
        <v>0</v>
      </c>
      <c r="D34">
        <v>20</v>
      </c>
      <c r="E34">
        <v>3</v>
      </c>
    </row>
    <row r="35" spans="1:5">
      <c r="A35">
        <v>42081</v>
      </c>
      <c r="B35">
        <v>258</v>
      </c>
      <c r="C35">
        <v>0</v>
      </c>
      <c r="D35">
        <v>6</v>
      </c>
      <c r="E35">
        <v>-1</v>
      </c>
    </row>
    <row r="36" spans="1:5">
      <c r="A36">
        <v>42712</v>
      </c>
      <c r="B36">
        <v>258</v>
      </c>
      <c r="C36">
        <v>0</v>
      </c>
      <c r="D36">
        <v>7</v>
      </c>
      <c r="E36">
        <v>3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bFi5Ms5adUycsK6b6+JI/yzH7MgPI2MVRjb/m8QadZF3Hr5QVg1rOioIWHB0Gc7OrSR/YfiJxNKFlY2f/OQySQ==" saltValue="ZHguWwIGloTJrjTxg4Sjs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2021-08-20T02:37:05Z</dcterms:created>
  <dcterms:modified xsi:type="dcterms:W3CDTF">2021-08-20T02:37:05Z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