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smakhimani/Desktop/bioinformatics/BIOL_7210/hw_ex4/"/>
    </mc:Choice>
  </mc:AlternateContent>
  <bookViews>
    <workbookView xWindow="300" yWindow="860" windowWidth="28500" windowHeight="16100" tabRatio="500"/>
  </bookViews>
  <sheets>
    <sheet name="XF8VA25X01N-Alignment-Descrip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</calcChain>
</file>

<file path=xl/sharedStrings.xml><?xml version="1.0" encoding="utf-8"?>
<sst xmlns="http://schemas.openxmlformats.org/spreadsheetml/2006/main" count="20" uniqueCount="18">
  <si>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</si>
  <si>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</si>
  <si>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</si>
  <si>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</si>
  <si>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</si>
  <si>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</si>
  <si>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</si>
  <si>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</si>
  <si>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</si>
  <si>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Staphylococcus caprae strain ATCC 35538 16S ribosomal RNA, partial sequence</t>
  </si>
  <si>
    <t>Staphylococcus caprae</t>
  </si>
  <si>
    <t>Staphylococcus capitis strain JCM 2420 16S ribosomal RNA, partial sequence</t>
  </si>
  <si>
    <t>Staphylococcus capitis</t>
  </si>
  <si>
    <t>Staphylococcus capitis strain ATCC 27840 16S ribosomal RNA, partial sequence</t>
  </si>
  <si>
    <t>Staphylococcus capitis subsp. urealyticus strain MAW 8436 16S ribosomal RNA, partial sequence</t>
  </si>
  <si>
    <t>Staphylococcus capitis subsp. urealyticus</t>
  </si>
  <si>
    <t>Staphylococcus capitis strain LK 499 16S ribosomal RNA, partial sequence</t>
  </si>
  <si>
    <t xml:space="preserve">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</si>
</sst>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24" sqref="E24"/>
    </sheetView>
  </sheetViews>
  <sheetFormatPr baseColWidth="10" defaultRowHeight="16" x14ac:dyDescent="0.2"/>
  <cols>
    <col min="1" max="1" width="63" bestFit="1" customWidth="1"/>
    <col min="2" max="2" width="19.33203125" bestFit="1" customWidth="1"/>
  </cols>
  <sheetData>
    <row r="1" spans="1:9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2" x14ac:dyDescent="0.2">
      <c r="A2" s="2" t="s">
        <v>9</v>
      </c>
      <c r="B2" s="2" t="s">
        <v>10</v>
      </c>
      <c r="C2">
        <v>2682</v>
      </c>
      <c r="D2">
        <v>2682</v>
      </c>
      <c r="E2" s="1">
        <v>0.96</v>
      </c>
      <c r="F2">
        <v>0</v>
      </c>
      <c r="G2">
        <v>99.87</v>
      </c>
      <c r="H2">
        <v>1492</v>
      </c>
      <c r="I2" t="str">
        <f>HYPERLINK("https://www.ncbi.nlm.nih.gov/nucleotide/NR_024665.1?report=genbank&amp;log$=nucltop&amp;blast_rank=1&amp;RID=XF8VA25X01N","NR_024665.1")</f>
        <v>NR_024665.1</v>
      </c>
    </row>
    <row r="3" spans="1:9" x14ac:dyDescent="0.2">
      <c r="A3" t="s">
        <v>11</v>
      </c>
      <c r="B3" t="s">
        <v>12</v>
      </c>
      <c r="C3">
        <v>2648</v>
      </c>
      <c r="D3">
        <v>2648</v>
      </c>
      <c r="E3" s="1">
        <v>0.95</v>
      </c>
      <c r="F3">
        <v>0</v>
      </c>
      <c r="G3">
        <v>99.86</v>
      </c>
      <c r="H3">
        <v>1473</v>
      </c>
      <c r="I3" t="str">
        <f>HYPERLINK("https://www.ncbi.nlm.nih.gov/nucleotide/NR_113348.1?report=genbank&amp;log$=nucltop&amp;blast_rank=2&amp;RID=XF8VA25X01N","NR_113348.1")</f>
        <v>NR_113348.1</v>
      </c>
    </row>
    <row r="4" spans="1:9" x14ac:dyDescent="0.2">
      <c r="A4" t="s">
        <v>13</v>
      </c>
      <c r="B4" t="s">
        <v>12</v>
      </c>
      <c r="C4">
        <v>2315</v>
      </c>
      <c r="D4">
        <v>2315</v>
      </c>
      <c r="E4" s="1">
        <v>0.83</v>
      </c>
      <c r="F4">
        <v>0</v>
      </c>
      <c r="G4">
        <v>99.84</v>
      </c>
      <c r="H4">
        <v>1288</v>
      </c>
      <c r="I4" t="str">
        <f>HYPERLINK("https://www.ncbi.nlm.nih.gov/nucleotide/NR_117006.1?report=genbank&amp;log$=nucltop&amp;blast_rank=3&amp;RID=XF8VA25X01N","NR_117006.1")</f>
        <v>NR_117006.1</v>
      </c>
    </row>
    <row r="5" spans="1:9" x14ac:dyDescent="0.2">
      <c r="A5" t="s">
        <v>14</v>
      </c>
      <c r="B5" t="s">
        <v>15</v>
      </c>
      <c r="C5">
        <v>2678</v>
      </c>
      <c r="D5">
        <v>2678</v>
      </c>
      <c r="E5" s="1">
        <v>0.96</v>
      </c>
      <c r="F5">
        <v>0</v>
      </c>
      <c r="G5">
        <v>99.8</v>
      </c>
      <c r="H5">
        <v>1492</v>
      </c>
      <c r="I5" t="str">
        <f>HYPERLINK("https://www.ncbi.nlm.nih.gov/nucleotide/NR_027519.1?report=genbank&amp;log$=nucltop&amp;blast_rank=4&amp;RID=XF8VA25X01N","NR_027519.1")</f>
        <v>NR_027519.1</v>
      </c>
    </row>
    <row r="6" spans="1:9" x14ac:dyDescent="0.2">
      <c r="A6" t="s">
        <v>16</v>
      </c>
      <c r="B6" t="s">
        <v>12</v>
      </c>
      <c r="C6">
        <v>2638</v>
      </c>
      <c r="D6">
        <v>2638</v>
      </c>
      <c r="E6" s="1">
        <v>0.94</v>
      </c>
      <c r="F6">
        <v>0</v>
      </c>
      <c r="G6">
        <v>99.8</v>
      </c>
      <c r="H6">
        <v>1469</v>
      </c>
      <c r="I6" t="str">
        <f>HYPERLINK("https://www.ncbi.nlm.nih.gov/nucleotide/NR_036775.1?report=genbank&amp;log$=nucltop&amp;blast_rank=5&amp;RID=XF8VA25X01N","NR_036775.1")</f>
        <v>NR_036775.1</v>
      </c>
    </row>
    <row r="7" spans="1:9" x14ac:dyDescent="0.2">
      <c r="E7" s="1"/>
    </row>
    <row r="8" spans="1:9" x14ac:dyDescent="0.2">
      <c r="E8" s="1"/>
    </row>
    <row r="9" spans="1:9" x14ac:dyDescent="0.2">
      <c r="E9" s="1"/>
    </row>
    <row r="10" spans="1:9" x14ac:dyDescent="0.2">
      <c r="E10" s="1"/>
    </row>
    <row r="11" spans="1:9" x14ac:dyDescent="0.2">
      <c r="E11" s="1"/>
    </row>
    <row r="13" spans="1:9" x14ac:dyDescent="0.2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XF8VA25X01N-Alignment-Descripti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2024-02-22T20:00:05Z</dcterms:created>
  <dcterms:modified xsi:type="dcterms:W3CDTF">2024-02-22T20:00:05Z</dcterms:modified>
</cp:coreProperties>
</file>