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uaire" sheetId="1" r:id="rId4"/>
    <sheet state="visible" name="agenda" sheetId="2" r:id="rId5"/>
  </sheets>
  <definedNames/>
  <calcPr/>
</workbook>
</file>

<file path=xl/sharedStrings.xml><?xml version="1.0" encoding="utf-8"?>
<sst xmlns="http://schemas.openxmlformats.org/spreadsheetml/2006/main" count="147" uniqueCount="81">
  <si>
    <t>Source</t>
  </si>
  <si>
    <t>Période</t>
  </si>
  <si>
    <t>Nom</t>
  </si>
  <si>
    <t>adresse1</t>
  </si>
  <si>
    <t>adresse2</t>
  </si>
  <si>
    <t>codepostal</t>
  </si>
  <si>
    <t>ville</t>
  </si>
  <si>
    <t>pays</t>
  </si>
  <si>
    <t>telephone</t>
  </si>
  <si>
    <t>siteweb</t>
  </si>
  <si>
    <t>facebook</t>
  </si>
  <si>
    <t>instagram</t>
  </si>
  <si>
    <t>category1</t>
  </si>
  <si>
    <t>category2</t>
  </si>
  <si>
    <t>category3</t>
  </si>
  <si>
    <t>derniere-maj</t>
  </si>
  <si>
    <t>http://reconstitution-historique.com/</t>
  </si>
  <si>
    <t>renaissance</t>
  </si>
  <si>
    <t>Compagnie Scaramouche Tours</t>
  </si>
  <si>
    <t>null</t>
  </si>
  <si>
    <t>37000</t>
  </si>
  <si>
    <t>Tours</t>
  </si>
  <si>
    <t>France</t>
  </si>
  <si>
    <t>http://scaramouche-tours.jimdo.com/</t>
  </si>
  <si>
    <t/>
  </si>
  <si>
    <t>Reconstitution</t>
  </si>
  <si>
    <t>Dernière mise à jour : 14/12/2012</t>
  </si>
  <si>
    <t>antiquite</t>
  </si>
  <si>
    <t>L'Atelier de Micky</t>
  </si>
  <si>
    <t>28260</t>
  </si>
  <si>
    <t>Sorel-Moussel</t>
  </si>
  <si>
    <t>0662592560</t>
  </si>
  <si>
    <t>http://www.atelierdemicky.com/</t>
  </si>
  <si>
    <t>https://www.facebook.com/atelierdemicky</t>
  </si>
  <si>
    <t>Vendeur</t>
  </si>
  <si>
    <t>Dernière mise à jour : 12/07/2017</t>
  </si>
  <si>
    <t>Ecole chevaleresque</t>
  </si>
  <si>
    <t>34000</t>
  </si>
  <si>
    <t>Montpellier</t>
  </si>
  <si>
    <t>http://chevaleresque.free.fr/</t>
  </si>
  <si>
    <t>https://www.facebook.com/EcoleChevaleresque/</t>
  </si>
  <si>
    <t>AMHE</t>
  </si>
  <si>
    <t>Dernière mise à jour : 05/02/2017</t>
  </si>
  <si>
    <t>1ere-guerre-mondiale</t>
  </si>
  <si>
    <t>Les Oies Sauvages</t>
  </si>
  <si>
    <t>84, Chemin du Chateau de l'Hers</t>
  </si>
  <si>
    <t>31500</t>
  </si>
  <si>
    <t>Toulouse</t>
  </si>
  <si>
    <t>http://www.lesoiessauvages.org/</t>
  </si>
  <si>
    <t>http://www.facebook.com/group.php?gid=211672402095</t>
  </si>
  <si>
    <t>Dernière mise à jour : 02/11/2010</t>
  </si>
  <si>
    <t>North Fest</t>
  </si>
  <si>
    <t>northfest.orga@gmail.com</t>
  </si>
  <si>
    <t>Marco / Isabelle</t>
  </si>
  <si>
    <t>Festival</t>
  </si>
  <si>
    <t>La Chapelle-Saint-Ouen</t>
  </si>
  <si>
    <t>NC</t>
  </si>
  <si>
    <t>Viking</t>
  </si>
  <si>
    <t>https://www.northfest.fr/</t>
  </si>
  <si>
    <t>https://www.facebook.com/northfest.feteviking/</t>
  </si>
  <si>
    <t>(+33)</t>
  </si>
  <si>
    <t>Festival Interceltique</t>
  </si>
  <si>
    <t>Marco  / Isabelle</t>
  </si>
  <si>
    <t>Saint Ghislain</t>
  </si>
  <si>
    <t>https://interceltiquesaintghislain.be/programme.html</t>
  </si>
  <si>
    <t>3ème fête médiévale de Puycelsi</t>
  </si>
  <si>
    <t>CriCri / Isabelle</t>
  </si>
  <si>
    <t>Fête médiévale</t>
  </si>
  <si>
    <t>Puycelsi</t>
  </si>
  <si>
    <t>Le Bourg, 81140 Puycelsi, France</t>
  </si>
  <si>
    <t>https://lesdragonsoccitans.wixsite.com/dragons-occitans</t>
  </si>
  <si>
    <t>lesdragonsoccitans@gmail.com</t>
  </si>
  <si>
    <t>Fête Médiévale 2020 de Saint Cézaire sur Siagne (06)</t>
  </si>
  <si>
    <t>Saint-Cézaire-sur-Siagne</t>
  </si>
  <si>
    <t>Saint-Cézaire-sur-Siagne, France</t>
  </si>
  <si>
    <t>http://www.saintcezairesursiagne.fr/</t>
  </si>
  <si>
    <t>Médiévales d'Esterre en PAYS TOY</t>
  </si>
  <si>
    <t>Esterre</t>
  </si>
  <si>
    <t>Château Sainte-Marie Luz-Saint-Sauveur, 65120 Esterre, France</t>
  </si>
  <si>
    <t>medievalesdupaystoy@gmail.com</t>
  </si>
  <si>
    <t>https://fr-fr.facebook.com/M%C3%A9di%C3%A9vales-dEsterre-en-Pays-Toy-697918827294370/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</si>
</sst>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  <font>
      <b/>
      <u/>
      <sz val="11.0"/>
      <color rgb="FF0000FF"/>
      <name val="Calibri"/>
    </font>
    <font>
      <b/>
      <u/>
      <sz val="11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49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2" numFmtId="49" xfId="0" applyAlignment="1" applyFont="1" applyNumberFormat="1">
      <alignment vertical="bottom"/>
    </xf>
    <xf borderId="0" fillId="5" fontId="3" numFmtId="0" xfId="0" applyAlignment="1" applyFill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4" xfId="0" applyFont="1" applyNumberFormat="1"/>
    <xf borderId="0" fillId="0" fontId="2" numFmtId="1" xfId="0" applyAlignment="1" applyFont="1" applyNumberFormat="1">
      <alignment horizontal="center"/>
    </xf>
    <xf borderId="0" fillId="0" fontId="4" numFmtId="0" xfId="0" applyFont="1"/>
    <xf borderId="0" fillId="6" fontId="2" numFmtId="0" xfId="0" applyAlignment="1" applyFill="1" applyFont="1">
      <alignment horizontal="center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3" numFmtId="164" xfId="0" applyFont="1" applyNumberFormat="1"/>
    <xf borderId="1" fillId="0" fontId="1" numFmtId="0" xfId="0" applyAlignment="1" applyBorder="1" applyFont="1">
      <alignment shrinkToFit="0" wrapText="0"/>
    </xf>
    <xf borderId="0" fillId="6" fontId="3" numFmtId="0" xfId="0" applyFont="1"/>
    <xf borderId="1" fillId="0" fontId="5" numFmtId="0" xfId="0" applyAlignment="1" applyBorder="1" applyFont="1">
      <alignment shrinkToFit="0" wrapText="0"/>
    </xf>
    <xf borderId="1" fillId="0" fontId="2" numFmtId="0" xfId="0" applyAlignment="1" applyBorder="1" applyFont="1">
      <alignment shrinkToFit="0" wrapText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rthfest.fr/" TargetMode="External"/><Relationship Id="rId2" Type="http://schemas.openxmlformats.org/officeDocument/2006/relationships/hyperlink" Target="https://lesdragonsoccitans.wixsite.com/dragons-occitans" TargetMode="External"/><Relationship Id="rId3" Type="http://schemas.openxmlformats.org/officeDocument/2006/relationships/hyperlink" Target="http://www.saintcezairesursiagne.fr/" TargetMode="External"/><Relationship Id="rId4" Type="http://schemas.openxmlformats.org/officeDocument/2006/relationships/hyperlink" Target="https://fr-fr.facebook.com/M%C3%A9di%C3%A9vales-dEsterre-en-Pays-Toy-697918827294370/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5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3" t="s">
        <v>17</v>
      </c>
      <c r="C2" s="3" t="s">
        <v>18</v>
      </c>
      <c r="D2" s="3" t="s">
        <v>19</v>
      </c>
      <c r="E2" s="3" t="s">
        <v>19</v>
      </c>
      <c r="F2" s="3" t="s">
        <v>20</v>
      </c>
      <c r="G2" s="3" t="s">
        <v>21</v>
      </c>
      <c r="H2" s="3" t="s">
        <v>22</v>
      </c>
      <c r="I2" s="4" t="s">
        <v>19</v>
      </c>
      <c r="J2" s="3" t="s">
        <v>23</v>
      </c>
      <c r="K2" s="3" t="s">
        <v>24</v>
      </c>
      <c r="L2" s="3" t="s">
        <v>24</v>
      </c>
      <c r="M2" s="3" t="s">
        <v>25</v>
      </c>
      <c r="N2" s="3" t="s">
        <v>19</v>
      </c>
      <c r="O2" s="3" t="s">
        <v>19</v>
      </c>
      <c r="P2" s="3" t="s">
        <v>26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16</v>
      </c>
      <c r="B3" s="5" t="s">
        <v>27</v>
      </c>
      <c r="C3" s="5" t="s">
        <v>28</v>
      </c>
      <c r="D3" s="5" t="s">
        <v>19</v>
      </c>
      <c r="E3" s="5" t="s">
        <v>19</v>
      </c>
      <c r="F3" s="5" t="s">
        <v>29</v>
      </c>
      <c r="G3" s="5" t="s">
        <v>30</v>
      </c>
      <c r="H3" s="5" t="s">
        <v>22</v>
      </c>
      <c r="I3" s="6" t="s">
        <v>31</v>
      </c>
      <c r="J3" s="5" t="s">
        <v>32</v>
      </c>
      <c r="K3" s="5" t="s">
        <v>33</v>
      </c>
      <c r="L3" s="5" t="s">
        <v>24</v>
      </c>
      <c r="M3" s="5" t="s">
        <v>25</v>
      </c>
      <c r="N3" s="5" t="s">
        <v>19</v>
      </c>
      <c r="O3" s="5" t="s">
        <v>34</v>
      </c>
      <c r="P3" s="5" t="s">
        <v>35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16</v>
      </c>
      <c r="B4" s="3" t="s">
        <v>24</v>
      </c>
      <c r="C4" s="3" t="s">
        <v>36</v>
      </c>
      <c r="D4" s="3" t="s">
        <v>19</v>
      </c>
      <c r="E4" s="3" t="s">
        <v>19</v>
      </c>
      <c r="F4" s="3" t="s">
        <v>37</v>
      </c>
      <c r="G4" s="3" t="s">
        <v>38</v>
      </c>
      <c r="H4" s="3" t="s">
        <v>22</v>
      </c>
      <c r="I4" s="4" t="s">
        <v>19</v>
      </c>
      <c r="J4" s="3" t="s">
        <v>39</v>
      </c>
      <c r="K4" s="3" t="s">
        <v>40</v>
      </c>
      <c r="L4" s="3" t="s">
        <v>24</v>
      </c>
      <c r="M4" s="3" t="s">
        <v>19</v>
      </c>
      <c r="N4" s="3" t="s">
        <v>41</v>
      </c>
      <c r="O4" s="3" t="s">
        <v>19</v>
      </c>
      <c r="P4" s="3" t="s">
        <v>42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16</v>
      </c>
      <c r="B5" s="5" t="s">
        <v>43</v>
      </c>
      <c r="C5" s="5" t="s">
        <v>44</v>
      </c>
      <c r="D5" s="5" t="s">
        <v>45</v>
      </c>
      <c r="E5" s="5" t="s">
        <v>19</v>
      </c>
      <c r="F5" s="5" t="s">
        <v>46</v>
      </c>
      <c r="G5" s="5" t="s">
        <v>47</v>
      </c>
      <c r="H5" s="5" t="s">
        <v>22</v>
      </c>
      <c r="I5" s="6" t="s">
        <v>19</v>
      </c>
      <c r="J5" s="5" t="s">
        <v>48</v>
      </c>
      <c r="K5" s="5" t="s">
        <v>49</v>
      </c>
      <c r="L5" s="5" t="s">
        <v>24</v>
      </c>
      <c r="M5" s="5" t="s">
        <v>25</v>
      </c>
      <c r="N5" s="5" t="s">
        <v>19</v>
      </c>
      <c r="O5" s="5" t="s">
        <v>19</v>
      </c>
      <c r="P5" s="5" t="s">
        <v>50</v>
      </c>
      <c r="Q5" s="2"/>
      <c r="R5" s="2"/>
      <c r="S5" s="2"/>
      <c r="T5" s="2"/>
      <c r="U5" s="2"/>
      <c r="V5" s="2"/>
      <c r="W5" s="2"/>
      <c r="X5" s="2"/>
      <c r="Y5" s="2"/>
      <c r="Z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tr">
        <f>#REF!+1</f>
        <v>#REF!</v>
      </c>
      <c r="B1" s="8" t="s">
        <v>51</v>
      </c>
      <c r="C1" s="8" t="s">
        <v>52</v>
      </c>
      <c r="D1" s="9" t="s">
        <v>53</v>
      </c>
      <c r="E1" s="9" t="s">
        <v>54</v>
      </c>
      <c r="F1" s="10">
        <v>43995.0</v>
      </c>
      <c r="G1" s="10">
        <v>43996.0</v>
      </c>
      <c r="H1" s="10" t="s">
        <v>55</v>
      </c>
      <c r="I1" s="8" t="s">
        <v>56</v>
      </c>
      <c r="J1" s="11" t="s">
        <v>55</v>
      </c>
      <c r="K1" s="12">
        <v>76780.0</v>
      </c>
      <c r="L1" s="9" t="s">
        <v>56</v>
      </c>
      <c r="M1" s="10" t="s">
        <v>56</v>
      </c>
      <c r="N1" s="9" t="s">
        <v>57</v>
      </c>
      <c r="O1" s="9" t="s">
        <v>54</v>
      </c>
      <c r="P1" s="13" t="s">
        <v>58</v>
      </c>
      <c r="Q1" s="8"/>
      <c r="R1" s="8" t="s">
        <v>52</v>
      </c>
      <c r="S1" s="8" t="s">
        <v>59</v>
      </c>
      <c r="T1" s="8" t="s">
        <v>56</v>
      </c>
      <c r="U1" s="8" t="s">
        <v>56</v>
      </c>
      <c r="V1" s="8" t="s">
        <v>56</v>
      </c>
      <c r="W1" s="8" t="s">
        <v>56</v>
      </c>
      <c r="X1" s="9" t="s">
        <v>56</v>
      </c>
      <c r="Y1" s="9" t="s">
        <v>56</v>
      </c>
      <c r="Z1" s="9" t="s">
        <v>56</v>
      </c>
      <c r="AA1" s="9" t="s">
        <v>56</v>
      </c>
      <c r="AB1" s="9" t="s">
        <v>56</v>
      </c>
      <c r="AC1" s="9" t="s">
        <v>56</v>
      </c>
      <c r="AD1" s="9" t="s">
        <v>56</v>
      </c>
      <c r="AE1" s="9" t="s">
        <v>56</v>
      </c>
      <c r="AF1" s="9" t="s">
        <v>56</v>
      </c>
      <c r="AG1" s="9" t="s">
        <v>56</v>
      </c>
      <c r="AH1" s="9" t="s">
        <v>56</v>
      </c>
      <c r="AI1" s="9" t="s">
        <v>56</v>
      </c>
      <c r="AJ1" s="14" t="s">
        <v>56</v>
      </c>
      <c r="AK1" s="14" t="s">
        <v>56</v>
      </c>
      <c r="AL1" s="14" t="s">
        <v>56</v>
      </c>
      <c r="AM1" s="14" t="s">
        <v>60</v>
      </c>
      <c r="AN1" s="14">
        <v>2.35092154E8</v>
      </c>
      <c r="AO1" s="14" t="s">
        <v>56</v>
      </c>
      <c r="AP1" s="14" t="s">
        <v>56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>
      <c r="A2" s="7" t="str">
        <f t="shared" ref="A2:A5" si="1">A1+1</f>
        <v>#REF!</v>
      </c>
      <c r="B2" s="8" t="s">
        <v>61</v>
      </c>
      <c r="C2" s="16"/>
      <c r="D2" s="9" t="s">
        <v>62</v>
      </c>
      <c r="E2" s="9" t="s">
        <v>54</v>
      </c>
      <c r="F2" s="10">
        <v>43750.0</v>
      </c>
      <c r="G2" s="10">
        <v>43751.0</v>
      </c>
      <c r="H2" s="9" t="s">
        <v>63</v>
      </c>
      <c r="I2" s="17"/>
      <c r="J2" s="17"/>
      <c r="K2" s="12"/>
      <c r="L2" s="16"/>
      <c r="M2" s="17"/>
      <c r="N2" s="17"/>
      <c r="O2" s="16"/>
      <c r="P2" s="18" t="s">
        <v>64</v>
      </c>
      <c r="Q2" s="8"/>
      <c r="R2" s="8" t="s">
        <v>56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9"/>
      <c r="AK2" s="19"/>
      <c r="AL2" s="19"/>
      <c r="AM2" s="19"/>
      <c r="AN2" s="19"/>
      <c r="AO2" s="19"/>
      <c r="AP2" s="19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</row>
    <row r="3">
      <c r="A3" s="7" t="str">
        <f t="shared" si="1"/>
        <v>#REF!</v>
      </c>
      <c r="B3" s="8" t="s">
        <v>65</v>
      </c>
      <c r="C3" s="8"/>
      <c r="D3" s="9" t="s">
        <v>66</v>
      </c>
      <c r="E3" s="9" t="s">
        <v>67</v>
      </c>
      <c r="F3" s="10">
        <v>44058.0</v>
      </c>
      <c r="G3" s="10">
        <v>44059.0</v>
      </c>
      <c r="H3" s="8" t="s">
        <v>68</v>
      </c>
      <c r="I3" s="8" t="s">
        <v>69</v>
      </c>
      <c r="J3" s="8" t="s">
        <v>68</v>
      </c>
      <c r="K3" s="12"/>
      <c r="L3" s="16"/>
      <c r="M3" s="17"/>
      <c r="N3" s="17"/>
      <c r="O3" s="16"/>
      <c r="P3" s="20" t="s">
        <v>70</v>
      </c>
      <c r="Q3" s="8"/>
      <c r="R3" s="8" t="s">
        <v>71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9"/>
      <c r="AK3" s="19"/>
      <c r="AL3" s="19"/>
      <c r="AM3" s="19"/>
      <c r="AN3" s="19"/>
      <c r="AO3" s="19"/>
      <c r="AP3" s="19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</row>
    <row r="4">
      <c r="A4" s="7" t="str">
        <f t="shared" si="1"/>
        <v>#REF!</v>
      </c>
      <c r="B4" s="21" t="s">
        <v>72</v>
      </c>
      <c r="C4" s="16"/>
      <c r="D4" s="9" t="s">
        <v>66</v>
      </c>
      <c r="E4" s="9" t="s">
        <v>67</v>
      </c>
      <c r="F4" s="10">
        <v>44030.0</v>
      </c>
      <c r="G4" s="10">
        <v>44031.0</v>
      </c>
      <c r="H4" s="8" t="s">
        <v>73</v>
      </c>
      <c r="I4" s="8" t="s">
        <v>74</v>
      </c>
      <c r="J4" s="21" t="s">
        <v>73</v>
      </c>
      <c r="K4" s="12"/>
      <c r="L4" s="16"/>
      <c r="M4" s="17"/>
      <c r="N4" s="17"/>
      <c r="O4" s="16"/>
      <c r="P4" s="13" t="s">
        <v>75</v>
      </c>
      <c r="Q4" s="8"/>
      <c r="R4" s="8" t="s">
        <v>56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9"/>
      <c r="AK4" s="19"/>
      <c r="AL4" s="19"/>
      <c r="AM4" s="19"/>
      <c r="AN4" s="19"/>
      <c r="AO4" s="19"/>
      <c r="AP4" s="19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</row>
    <row r="5">
      <c r="A5" s="7" t="str">
        <f t="shared" si="1"/>
        <v>#REF!</v>
      </c>
      <c r="B5" s="8" t="s">
        <v>76</v>
      </c>
      <c r="C5" s="16"/>
      <c r="D5" s="9" t="s">
        <v>66</v>
      </c>
      <c r="E5" s="9" t="s">
        <v>67</v>
      </c>
      <c r="F5" s="10">
        <v>44051.0</v>
      </c>
      <c r="G5" s="10">
        <v>44052.0</v>
      </c>
      <c r="H5" s="8" t="s">
        <v>77</v>
      </c>
      <c r="I5" s="8" t="s">
        <v>78</v>
      </c>
      <c r="J5" s="8" t="s">
        <v>77</v>
      </c>
      <c r="K5" s="12"/>
      <c r="L5" s="16"/>
      <c r="M5" s="17"/>
      <c r="N5" s="17"/>
      <c r="O5" s="16"/>
      <c r="P5" s="8" t="s">
        <v>56</v>
      </c>
      <c r="Q5" s="16"/>
      <c r="R5" s="16" t="s">
        <v>79</v>
      </c>
      <c r="S5" s="20" t="s">
        <v>80</v>
      </c>
      <c r="T5" s="22"/>
      <c r="U5" s="22"/>
      <c r="V5" s="22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9"/>
      <c r="AK5" s="19"/>
      <c r="AL5" s="19"/>
      <c r="AM5" s="19"/>
      <c r="AN5" s="19"/>
      <c r="AO5" s="19"/>
      <c r="AP5" s="19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</row>
  </sheetData>
  <hyperlinks>
    <hyperlink r:id="rId1" ref="P1"/>
    <hyperlink r:id="rId2" ref="P3"/>
    <hyperlink r:id="rId3" ref="P4"/>
    <hyperlink r:id="rId4" ref="S5"/>
  </hyperlinks>
  <drawing r:id="rId5"/>
</worksheet>
</file>