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s\Desktop\"/>
    </mc:Choice>
  </mc:AlternateContent>
  <bookViews>
    <workbookView xWindow="0" yWindow="0" windowWidth="10680" windowHeight="5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21" i="1"/>
  <c r="M32" i="1"/>
  <c r="M43" i="1"/>
  <c r="M54" i="1"/>
  <c r="D48" i="1"/>
  <c r="D49" i="1"/>
  <c r="D50" i="1"/>
  <c r="D51" i="1"/>
  <c r="D52" i="1"/>
  <c r="D53" i="1"/>
  <c r="D47" i="1"/>
  <c r="D37" i="1"/>
  <c r="D38" i="1"/>
  <c r="D39" i="1"/>
  <c r="D40" i="1"/>
  <c r="D41" i="1"/>
  <c r="D42" i="1"/>
  <c r="D36" i="1"/>
  <c r="D26" i="1"/>
  <c r="D27" i="1"/>
  <c r="D28" i="1"/>
  <c r="D29" i="1"/>
  <c r="D30" i="1"/>
  <c r="D31" i="1"/>
  <c r="D25" i="1"/>
  <c r="D15" i="1"/>
  <c r="D16" i="1"/>
  <c r="D17" i="1"/>
  <c r="D18" i="1"/>
  <c r="D19" i="1"/>
  <c r="D20" i="1"/>
  <c r="D14" i="1"/>
  <c r="D4" i="1"/>
  <c r="D5" i="1"/>
  <c r="D10" i="1" s="1"/>
  <c r="D6" i="1"/>
  <c r="D7" i="1"/>
  <c r="D8" i="1"/>
  <c r="D9" i="1"/>
  <c r="D3" i="1"/>
  <c r="J53" i="1"/>
  <c r="H53" i="1"/>
  <c r="F53" i="1"/>
  <c r="K52" i="1"/>
  <c r="H52" i="1"/>
  <c r="F52" i="1"/>
  <c r="J51" i="1"/>
  <c r="H51" i="1"/>
  <c r="F51" i="1"/>
  <c r="K50" i="1"/>
  <c r="H50" i="1"/>
  <c r="F50" i="1"/>
  <c r="J49" i="1"/>
  <c r="H49" i="1"/>
  <c r="F49" i="1"/>
  <c r="K48" i="1"/>
  <c r="H48" i="1"/>
  <c r="F48" i="1"/>
  <c r="J47" i="1"/>
  <c r="J54" i="1" s="1"/>
  <c r="H47" i="1"/>
  <c r="F47" i="1"/>
  <c r="K54" i="1"/>
  <c r="H46" i="1"/>
  <c r="H54" i="1" s="1"/>
  <c r="F46" i="1"/>
  <c r="D46" i="1"/>
  <c r="F54" i="1"/>
  <c r="J42" i="1"/>
  <c r="H42" i="1"/>
  <c r="F42" i="1"/>
  <c r="K41" i="1"/>
  <c r="H41" i="1"/>
  <c r="F41" i="1"/>
  <c r="J40" i="1"/>
  <c r="H40" i="1"/>
  <c r="F40" i="1"/>
  <c r="K39" i="1"/>
  <c r="H39" i="1"/>
  <c r="F39" i="1"/>
  <c r="J38" i="1"/>
  <c r="H38" i="1"/>
  <c r="F38" i="1"/>
  <c r="K37" i="1"/>
  <c r="H37" i="1"/>
  <c r="F37" i="1"/>
  <c r="J36" i="1"/>
  <c r="H36" i="1"/>
  <c r="F36" i="1"/>
  <c r="K43" i="1"/>
  <c r="H35" i="1"/>
  <c r="H43" i="1" s="1"/>
  <c r="F35" i="1"/>
  <c r="F43" i="1" s="1"/>
  <c r="D35" i="1"/>
  <c r="J43" i="1"/>
  <c r="J31" i="1"/>
  <c r="H31" i="1"/>
  <c r="F31" i="1"/>
  <c r="K30" i="1"/>
  <c r="H30" i="1"/>
  <c r="F30" i="1"/>
  <c r="J29" i="1"/>
  <c r="H29" i="1"/>
  <c r="F29" i="1"/>
  <c r="K28" i="1"/>
  <c r="H28" i="1"/>
  <c r="F28" i="1"/>
  <c r="J27" i="1"/>
  <c r="H27" i="1"/>
  <c r="F27" i="1"/>
  <c r="K26" i="1"/>
  <c r="H26" i="1"/>
  <c r="F26" i="1"/>
  <c r="J25" i="1"/>
  <c r="H25" i="1"/>
  <c r="F25" i="1"/>
  <c r="F32" i="1" s="1"/>
  <c r="K32" i="1"/>
  <c r="H24" i="1"/>
  <c r="F24" i="1"/>
  <c r="D24" i="1"/>
  <c r="J32" i="1"/>
  <c r="H32" i="1"/>
  <c r="D32" i="1"/>
  <c r="J20" i="1"/>
  <c r="H20" i="1"/>
  <c r="F20" i="1"/>
  <c r="K19" i="1"/>
  <c r="H19" i="1"/>
  <c r="F19" i="1"/>
  <c r="J18" i="1"/>
  <c r="H18" i="1"/>
  <c r="F18" i="1"/>
  <c r="K17" i="1"/>
  <c r="H17" i="1"/>
  <c r="F17" i="1"/>
  <c r="J16" i="1"/>
  <c r="H16" i="1"/>
  <c r="F16" i="1"/>
  <c r="K15" i="1"/>
  <c r="H15" i="1"/>
  <c r="F15" i="1"/>
  <c r="J14" i="1"/>
  <c r="J21" i="1" s="1"/>
  <c r="H14" i="1"/>
  <c r="F14" i="1"/>
  <c r="K21" i="1"/>
  <c r="H13" i="1"/>
  <c r="H21" i="1" s="1"/>
  <c r="F13" i="1"/>
  <c r="F21" i="1" s="1"/>
  <c r="D13" i="1"/>
  <c r="D21" i="1" s="1"/>
  <c r="K10" i="1"/>
  <c r="J10" i="1"/>
  <c r="H10" i="1"/>
  <c r="F10" i="1"/>
  <c r="D2" i="1"/>
  <c r="H5" i="1"/>
  <c r="H4" i="1"/>
  <c r="K6" i="1"/>
  <c r="K8" i="1"/>
  <c r="K4" i="1"/>
  <c r="J5" i="1"/>
  <c r="J7" i="1"/>
  <c r="J9" i="1"/>
  <c r="J3" i="1"/>
  <c r="F4" i="1"/>
  <c r="F5" i="1"/>
  <c r="F6" i="1"/>
  <c r="F7" i="1"/>
  <c r="F8" i="1"/>
  <c r="F9" i="1"/>
  <c r="H2" i="1"/>
  <c r="F2" i="1"/>
  <c r="F3" i="1"/>
  <c r="H6" i="1"/>
  <c r="H7" i="1"/>
  <c r="H8" i="1"/>
  <c r="H9" i="1"/>
  <c r="H3" i="1"/>
  <c r="D54" i="1" l="1"/>
  <c r="D43" i="1"/>
</calcChain>
</file>

<file path=xl/sharedStrings.xml><?xml version="1.0" encoding="utf-8"?>
<sst xmlns="http://schemas.openxmlformats.org/spreadsheetml/2006/main" count="100" uniqueCount="18">
  <si>
    <t>Client Hello</t>
  </si>
  <si>
    <t>No.</t>
    <phoneticPr fontId="1" type="noConversion"/>
  </si>
  <si>
    <t>Hello Verify Request</t>
  </si>
  <si>
    <t>Server Hello, Certificate, Server Key Exchange, Certificate Request, Server Hello Done</t>
  </si>
  <si>
    <t>Certificate, Client Key Exchange, Certificate Verify, Change Cipher Spec, Encrypted Handshake Message</t>
  </si>
  <si>
    <t>Change Cipher Spec, Encrypted Handshake Message</t>
  </si>
  <si>
    <t>Android</t>
    <phoneticPr fontId="1" type="noConversion"/>
  </si>
  <si>
    <t>Gateway(wlan0)</t>
    <phoneticPr fontId="1" type="noConversion"/>
  </si>
  <si>
    <t>Gateway(bt0)</t>
    <phoneticPr fontId="1" type="noConversion"/>
  </si>
  <si>
    <t>전송시간</t>
    <phoneticPr fontId="1" type="noConversion"/>
  </si>
  <si>
    <t>전송시간</t>
    <phoneticPr fontId="1" type="noConversion"/>
  </si>
  <si>
    <t>전송시간</t>
    <phoneticPr fontId="1" type="noConversion"/>
  </si>
  <si>
    <t>Server</t>
    <phoneticPr fontId="1" type="noConversion"/>
  </si>
  <si>
    <t>Application Data</t>
  </si>
  <si>
    <t>서버작업시간</t>
    <phoneticPr fontId="1" type="noConversion"/>
  </si>
  <si>
    <t>안드로이드 작업시간</t>
    <phoneticPr fontId="1" type="noConversion"/>
  </si>
  <si>
    <t>합계</t>
    <phoneticPr fontId="1" type="noConversion"/>
  </si>
  <si>
    <t>처리내용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</si>
</sst>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A43" workbookViewId="0">
      <selection activeCell="E50" sqref="E50"/>
    </sheetView>
  </sheetViews>
  <sheetFormatPr defaultRowHeight="17" x14ac:dyDescent="0.45"/>
  <cols>
    <col min="5" max="5" width="11.25" bestFit="1" customWidth="1"/>
    <col min="6" max="6" width="12.5" bestFit="1" customWidth="1"/>
  </cols>
  <sheetData>
    <row r="1" spans="2:13" s="2" customFormat="1" x14ac:dyDescent="0.45">
      <c r="B1" s="2" t="s">
        <v>1</v>
      </c>
      <c r="C1" s="2" t="s">
        <v>6</v>
      </c>
      <c r="D1" s="2" t="s">
        <v>9</v>
      </c>
      <c r="E1" s="2" t="s">
        <v>7</v>
      </c>
      <c r="F1" s="2" t="s">
        <v>10</v>
      </c>
      <c r="G1" s="2" t="s">
        <v>8</v>
      </c>
      <c r="H1" s="2" t="s">
        <v>11</v>
      </c>
      <c r="I1" s="2" t="s">
        <v>12</v>
      </c>
      <c r="J1" s="2" t="s">
        <v>14</v>
      </c>
      <c r="K1" s="2" t="s">
        <v>15</v>
      </c>
      <c r="L1" s="2" t="s">
        <v>17</v>
      </c>
    </row>
    <row r="2" spans="2:13" s="2" customFormat="1" x14ac:dyDescent="0.45">
      <c r="B2" s="2">
        <v>1</v>
      </c>
      <c r="C2" s="2">
        <v>1535972444.5083499</v>
      </c>
      <c r="D2" s="2">
        <f>E2-C2</f>
        <v>-2.3995399475097656</v>
      </c>
      <c r="E2" s="2">
        <v>1535972442.1088099</v>
      </c>
      <c r="F2" s="2">
        <f>G2-E2</f>
        <v>5.0067901611328125E-5</v>
      </c>
      <c r="G2" s="2">
        <v>1535972442.10886</v>
      </c>
      <c r="H2" s="2">
        <f>I2-G2</f>
        <v>9.393000602722168E-2</v>
      </c>
      <c r="I2" s="2">
        <v>1535972442.20279</v>
      </c>
      <c r="L2" s="2" t="s">
        <v>0</v>
      </c>
    </row>
    <row r="3" spans="2:13" s="2" customFormat="1" x14ac:dyDescent="0.45">
      <c r="B3" s="2">
        <v>2</v>
      </c>
      <c r="C3" s="2">
        <v>1535972444.82968</v>
      </c>
      <c r="D3" s="2">
        <f>C3-E3</f>
        <v>2.4922299385070801</v>
      </c>
      <c r="E3" s="2">
        <v>1535972442.33745</v>
      </c>
      <c r="F3" s="2">
        <f>E3-G3</f>
        <v>5.0067901611328125E-5</v>
      </c>
      <c r="G3" s="2">
        <v>1535972442.3374</v>
      </c>
      <c r="H3" s="2">
        <f>G3-I3</f>
        <v>0.12132000923156738</v>
      </c>
      <c r="I3" s="2">
        <v>1535972442.21608</v>
      </c>
      <c r="J3" s="2">
        <f>I3-I2</f>
        <v>1.3289928436279297E-2</v>
      </c>
      <c r="L3" s="2" t="s">
        <v>2</v>
      </c>
    </row>
    <row r="4" spans="2:13" s="2" customFormat="1" x14ac:dyDescent="0.45">
      <c r="B4" s="2">
        <v>3</v>
      </c>
      <c r="C4" s="2">
        <v>1535972444.85638</v>
      </c>
      <c r="D4" s="2">
        <f t="shared" ref="D4" si="0">E4-C4</f>
        <v>-2.4048199653625488</v>
      </c>
      <c r="E4" s="2">
        <v>1535972442.45156</v>
      </c>
      <c r="F4" s="2">
        <f t="shared" ref="F4" si="1">G4-E4</f>
        <v>2.002716064453125E-5</v>
      </c>
      <c r="G4" s="2">
        <v>1535972442.45158</v>
      </c>
      <c r="H4" s="2">
        <f>I4-G4</f>
        <v>8.9869976043701172E-2</v>
      </c>
      <c r="I4" s="2">
        <v>1535972442.54145</v>
      </c>
      <c r="K4" s="2">
        <f>C4-C3</f>
        <v>2.6700019836425781E-2</v>
      </c>
      <c r="L4" s="2" t="s">
        <v>0</v>
      </c>
    </row>
    <row r="5" spans="2:13" s="2" customFormat="1" x14ac:dyDescent="0.45">
      <c r="B5" s="2">
        <v>4</v>
      </c>
      <c r="C5" s="2">
        <v>1535972445.44607</v>
      </c>
      <c r="D5" s="2">
        <f t="shared" ref="D5" si="2">C5-E5</f>
        <v>2.4312999248504639</v>
      </c>
      <c r="E5" s="2">
        <v>1535972443.01477</v>
      </c>
      <c r="F5" s="2">
        <f t="shared" ref="F5" si="3">E5-G5</f>
        <v>3.0040740966796875E-5</v>
      </c>
      <c r="G5" s="2">
        <v>1535972443.01474</v>
      </c>
      <c r="H5" s="2">
        <f>G5-I5</f>
        <v>0.40590000152587891</v>
      </c>
      <c r="I5" s="2">
        <v>1535972442.60884</v>
      </c>
      <c r="J5" s="2">
        <f t="shared" ref="J5" si="4">I5-I4</f>
        <v>6.7389965057373047E-2</v>
      </c>
      <c r="L5" s="2" t="s">
        <v>3</v>
      </c>
    </row>
    <row r="6" spans="2:13" s="2" customFormat="1" x14ac:dyDescent="0.45">
      <c r="B6" s="2">
        <v>5</v>
      </c>
      <c r="C6" s="2">
        <v>1535972445.6020501</v>
      </c>
      <c r="D6" s="2">
        <f t="shared" ref="D6" si="5">E6-C6</f>
        <v>-2.4051501750946045</v>
      </c>
      <c r="E6" s="2">
        <v>1535972443.1968999</v>
      </c>
      <c r="F6" s="2">
        <f t="shared" ref="F6" si="6">G6-E6</f>
        <v>2.002716064453125E-5</v>
      </c>
      <c r="G6" s="2">
        <v>1535972443.1969199</v>
      </c>
      <c r="H6" s="2">
        <f t="shared" ref="H6" si="7">I6-G6</f>
        <v>0.22195005416870117</v>
      </c>
      <c r="I6" s="2">
        <v>1535972443.41887</v>
      </c>
      <c r="K6" s="2">
        <f>C6-C5</f>
        <v>0.15598011016845703</v>
      </c>
      <c r="L6" s="2" t="s">
        <v>4</v>
      </c>
    </row>
    <row r="7" spans="2:13" s="2" customFormat="1" x14ac:dyDescent="0.45">
      <c r="B7" s="2">
        <v>6</v>
      </c>
      <c r="C7" s="2">
        <v>1535972446.05757</v>
      </c>
      <c r="D7" s="2">
        <f t="shared" ref="D7" si="8">C7-E7</f>
        <v>2.4375500679016113</v>
      </c>
      <c r="E7" s="2">
        <v>1535972443.6200199</v>
      </c>
      <c r="F7" s="2">
        <f t="shared" ref="F7" si="9">E7-G7</f>
        <v>2.9802322387695313E-5</v>
      </c>
      <c r="G7" s="2">
        <v>1535972443.6199901</v>
      </c>
      <c r="H7" s="2">
        <f t="shared" ref="H7" si="10">G7-I7</f>
        <v>0.10145020484924316</v>
      </c>
      <c r="I7" s="2">
        <v>1535972443.5185399</v>
      </c>
      <c r="J7" s="2">
        <f t="shared" ref="J7" si="11">I7-I6</f>
        <v>9.9669933319091797E-2</v>
      </c>
      <c r="L7" s="2" t="s">
        <v>5</v>
      </c>
    </row>
    <row r="8" spans="2:13" s="2" customFormat="1" x14ac:dyDescent="0.45">
      <c r="B8" s="2">
        <v>7</v>
      </c>
      <c r="C8" s="2">
        <v>1535972446.11777</v>
      </c>
      <c r="D8" s="2">
        <f t="shared" ref="D8" si="12">E8-C8</f>
        <v>-2.404979944229126</v>
      </c>
      <c r="E8" s="2">
        <v>1535972443.71279</v>
      </c>
      <c r="F8" s="2">
        <f t="shared" ref="F8" si="13">G8-E8</f>
        <v>2.002716064453125E-5</v>
      </c>
      <c r="G8" s="2">
        <v>1535972443.71281</v>
      </c>
      <c r="H8" s="2">
        <f t="shared" ref="H8" si="14">I8-G8</f>
        <v>4.4800043106079102E-2</v>
      </c>
      <c r="I8" s="2">
        <v>1535972443.7576101</v>
      </c>
      <c r="K8" s="2">
        <f t="shared" ref="K8" si="15">C8-C7</f>
        <v>6.0199975967407227E-2</v>
      </c>
      <c r="L8" s="2" t="s">
        <v>13</v>
      </c>
    </row>
    <row r="9" spans="2:13" s="2" customFormat="1" x14ac:dyDescent="0.45">
      <c r="B9" s="2">
        <v>8</v>
      </c>
      <c r="C9" s="2">
        <v>1535972446.4698501</v>
      </c>
      <c r="D9" s="2">
        <f t="shared" ref="D9" si="16">C9-E9</f>
        <v>2.5103001594543457</v>
      </c>
      <c r="E9" s="2">
        <v>1535972443.9595499</v>
      </c>
      <c r="F9" s="2">
        <f t="shared" ref="F9" si="17">E9-G9</f>
        <v>2.9802322387695313E-5</v>
      </c>
      <c r="G9" s="2">
        <v>1535972443.9595201</v>
      </c>
      <c r="H9" s="2">
        <f t="shared" ref="H9" si="18">G9-I9</f>
        <v>5.5810213088989258E-2</v>
      </c>
      <c r="I9" s="2">
        <v>1535972443.9037099</v>
      </c>
      <c r="J9" s="2">
        <f t="shared" ref="J9" si="19">I9-I8</f>
        <v>0.14609980583190918</v>
      </c>
      <c r="L9" s="2" t="s">
        <v>13</v>
      </c>
    </row>
    <row r="10" spans="2:13" s="2" customFormat="1" x14ac:dyDescent="0.45">
      <c r="B10" s="2" t="s">
        <v>16</v>
      </c>
      <c r="D10" s="2">
        <f>SUM(D2:D9)</f>
        <v>0.25689005851745605</v>
      </c>
      <c r="F10" s="2">
        <f>SUM(F2:F9)</f>
        <v>2.498626708984375E-4</v>
      </c>
      <c r="H10" s="2">
        <f>SUM(H2:H9)</f>
        <v>1.1350305080413818</v>
      </c>
      <c r="J10" s="2">
        <f>SUM(J2:J9)</f>
        <v>0.32644963264465332</v>
      </c>
      <c r="K10" s="2">
        <f>SUM(K2:K9)</f>
        <v>0.24288010597229004</v>
      </c>
      <c r="M10" s="2">
        <f>D10+F10+H10+J10+K10</f>
        <v>1.9615001678466797</v>
      </c>
    </row>
    <row r="11" spans="2:13" s="1" customFormat="1" x14ac:dyDescent="0.45"/>
    <row r="12" spans="2:13" s="2" customFormat="1" x14ac:dyDescent="0.45">
      <c r="B12" s="2" t="s">
        <v>1</v>
      </c>
      <c r="C12" s="2" t="s">
        <v>6</v>
      </c>
      <c r="D12" s="2" t="s">
        <v>9</v>
      </c>
      <c r="E12" s="2" t="s">
        <v>7</v>
      </c>
      <c r="F12" s="2" t="s">
        <v>10</v>
      </c>
      <c r="G12" s="2" t="s">
        <v>8</v>
      </c>
      <c r="H12" s="2" t="s">
        <v>11</v>
      </c>
      <c r="I12" s="2" t="s">
        <v>12</v>
      </c>
      <c r="J12" s="2" t="s">
        <v>14</v>
      </c>
      <c r="K12" s="2" t="s">
        <v>15</v>
      </c>
      <c r="L12" s="2" t="s">
        <v>17</v>
      </c>
    </row>
    <row r="13" spans="2:13" s="2" customFormat="1" x14ac:dyDescent="0.45">
      <c r="B13" s="2">
        <v>9</v>
      </c>
      <c r="C13" s="2">
        <v>1535972449.7913699</v>
      </c>
      <c r="D13" s="2">
        <f t="shared" ref="D13:D19" si="20">E13-C13</f>
        <v>-2.4033298492431641</v>
      </c>
      <c r="E13" s="2">
        <v>1535972447.3880401</v>
      </c>
      <c r="F13" s="2">
        <f t="shared" ref="F13" si="21">G13-E13</f>
        <v>2.002716064453125E-5</v>
      </c>
      <c r="G13" s="2">
        <v>1535972447.3880601</v>
      </c>
      <c r="H13" s="2">
        <f t="shared" ref="H13" si="22">I13-G13</f>
        <v>7.9749822616577148E-2</v>
      </c>
      <c r="I13" s="2">
        <v>1535972447.4678099</v>
      </c>
      <c r="L13" s="2" t="s">
        <v>0</v>
      </c>
    </row>
    <row r="14" spans="2:13" s="2" customFormat="1" x14ac:dyDescent="0.45">
      <c r="B14" s="2">
        <v>10</v>
      </c>
      <c r="C14" s="2">
        <v>1535972450.0522699</v>
      </c>
      <c r="D14" s="2">
        <f>C14-E14</f>
        <v>2.4499499797821045</v>
      </c>
      <c r="E14" s="2">
        <v>1535972447.60232</v>
      </c>
      <c r="F14" s="2">
        <f t="shared" ref="F14" si="23">E14-G14</f>
        <v>3.0040740966796875E-5</v>
      </c>
      <c r="G14" s="2">
        <v>1535972447.6022899</v>
      </c>
      <c r="H14" s="2">
        <f t="shared" ref="H14" si="24">G14-I14</f>
        <v>0.12101984024047852</v>
      </c>
      <c r="I14" s="2">
        <v>1535972447.4812701</v>
      </c>
      <c r="J14" s="2">
        <f t="shared" ref="J14" si="25">I14-I13</f>
        <v>1.3460159301757813E-2</v>
      </c>
      <c r="L14" s="2" t="s">
        <v>2</v>
      </c>
    </row>
    <row r="15" spans="2:13" s="2" customFormat="1" x14ac:dyDescent="0.45">
      <c r="B15" s="2">
        <v>11</v>
      </c>
      <c r="C15" s="2">
        <v>1535972450.0715599</v>
      </c>
      <c r="D15" s="2">
        <f t="shared" si="20"/>
        <v>-2.4052197933197021</v>
      </c>
      <c r="E15" s="2">
        <v>1535972447.6663401</v>
      </c>
      <c r="F15" s="2">
        <f t="shared" ref="F15" si="26">G15-E15</f>
        <v>1.9788742065429688E-5</v>
      </c>
      <c r="G15" s="2">
        <v>1535972447.6663599</v>
      </c>
      <c r="H15" s="2">
        <f t="shared" ref="H15" si="27">I15-G15</f>
        <v>0.14012002944946289</v>
      </c>
      <c r="I15" s="2">
        <v>1535972447.8064799</v>
      </c>
      <c r="K15" s="2">
        <f t="shared" ref="K15:K20" si="28">C15-C14</f>
        <v>1.9289970397949219E-2</v>
      </c>
      <c r="L15" s="2" t="s">
        <v>0</v>
      </c>
    </row>
    <row r="16" spans="2:13" s="2" customFormat="1" x14ac:dyDescent="0.45">
      <c r="B16" s="2">
        <v>12</v>
      </c>
      <c r="C16" s="2">
        <v>1535972450.76882</v>
      </c>
      <c r="D16" s="2">
        <f t="shared" ref="D16" si="29">C16-E16</f>
        <v>2.4891500473022461</v>
      </c>
      <c r="E16" s="2">
        <v>1535972448.27967</v>
      </c>
      <c r="F16" s="2">
        <f t="shared" ref="F16" si="30">E16-G16</f>
        <v>3.0040740966796875E-5</v>
      </c>
      <c r="G16" s="2">
        <v>1535972448.27964</v>
      </c>
      <c r="H16" s="2">
        <f t="shared" ref="H16" si="31">G16-I16</f>
        <v>0.39927005767822266</v>
      </c>
      <c r="I16" s="2">
        <v>1535972447.8803699</v>
      </c>
      <c r="J16" s="2">
        <f t="shared" ref="J16" si="32">I16-I15</f>
        <v>7.3889970779418945E-2</v>
      </c>
      <c r="L16" s="2" t="s">
        <v>3</v>
      </c>
    </row>
    <row r="17" spans="2:13" s="2" customFormat="1" x14ac:dyDescent="0.45">
      <c r="B17" s="2">
        <v>13</v>
      </c>
      <c r="C17" s="2">
        <v>1535972450.92101</v>
      </c>
      <c r="D17" s="2">
        <f t="shared" si="20"/>
        <v>-2.4039700031280518</v>
      </c>
      <c r="E17" s="2">
        <v>1535972448.51704</v>
      </c>
      <c r="F17" s="2">
        <f t="shared" ref="F17" si="33">G17-E17</f>
        <v>2.002716064453125E-5</v>
      </c>
      <c r="G17" s="2">
        <v>1535972448.51706</v>
      </c>
      <c r="H17" s="2">
        <f t="shared" ref="H17" si="34">I17-G17</f>
        <v>0.23366999626159668</v>
      </c>
      <c r="I17" s="2">
        <v>1535972448.75073</v>
      </c>
      <c r="K17" s="2">
        <f t="shared" ref="K17:K20" si="35">C17-C16</f>
        <v>0.15218997001647949</v>
      </c>
      <c r="L17" s="2" t="s">
        <v>4</v>
      </c>
    </row>
    <row r="18" spans="2:13" s="2" customFormat="1" x14ac:dyDescent="0.45">
      <c r="B18" s="2">
        <v>14</v>
      </c>
      <c r="C18" s="2">
        <v>1535972451.3847401</v>
      </c>
      <c r="D18" s="2">
        <f t="shared" ref="D18" si="36">C18-E18</f>
        <v>2.4323301315307617</v>
      </c>
      <c r="E18" s="2">
        <v>1535972448.95241</v>
      </c>
      <c r="F18" s="2">
        <f t="shared" ref="F18" si="37">E18-G18</f>
        <v>3.0040740966796875E-5</v>
      </c>
      <c r="G18" s="2">
        <v>1535972448.9523799</v>
      </c>
      <c r="H18" s="2">
        <f t="shared" ref="H18" si="38">G18-I18</f>
        <v>8.1330060958862305E-2</v>
      </c>
      <c r="I18" s="2">
        <v>1535972448.8710499</v>
      </c>
      <c r="J18" s="2">
        <f t="shared" ref="J18" si="39">I18-I17</f>
        <v>0.12031984329223633</v>
      </c>
      <c r="L18" s="2" t="s">
        <v>5</v>
      </c>
    </row>
    <row r="19" spans="2:13" s="2" customFormat="1" x14ac:dyDescent="0.45">
      <c r="B19" s="2">
        <v>15</v>
      </c>
      <c r="C19" s="2">
        <v>1535972451.42472</v>
      </c>
      <c r="D19" s="2">
        <f t="shared" si="20"/>
        <v>-2.4027099609375</v>
      </c>
      <c r="E19" s="2">
        <v>1535972449.0220101</v>
      </c>
      <c r="F19" s="2">
        <f t="shared" ref="F19" si="40">G19-E19</f>
        <v>1.0013580322265625E-5</v>
      </c>
      <c r="G19" s="2">
        <v>1535972449.0220201</v>
      </c>
      <c r="H19" s="2">
        <f t="shared" ref="H19" si="41">I19-G19</f>
        <v>6.80999755859375E-2</v>
      </c>
      <c r="I19" s="2">
        <v>1535972449.0901201</v>
      </c>
      <c r="K19" s="2">
        <f t="shared" ref="K19:K20" si="42">C19-C18</f>
        <v>3.9979934692382813E-2</v>
      </c>
      <c r="L19" s="2" t="s">
        <v>13</v>
      </c>
    </row>
    <row r="20" spans="2:13" s="2" customFormat="1" x14ac:dyDescent="0.45">
      <c r="B20" s="2">
        <v>16</v>
      </c>
      <c r="C20" s="2">
        <v>1535972451.79337</v>
      </c>
      <c r="D20" s="2">
        <f t="shared" ref="D20" si="43">C20-E20</f>
        <v>2.5013201236724854</v>
      </c>
      <c r="E20" s="2">
        <v>1535972449.2920499</v>
      </c>
      <c r="F20" s="2">
        <f t="shared" ref="F20" si="44">E20-G20</f>
        <v>2.9802322387695313E-5</v>
      </c>
      <c r="G20" s="2">
        <v>1535972449.2920201</v>
      </c>
      <c r="H20" s="2">
        <f t="shared" ref="H20" si="45">G20-I20</f>
        <v>5.6930065155029297E-2</v>
      </c>
      <c r="I20" s="2">
        <v>1535972449.23509</v>
      </c>
      <c r="J20" s="2">
        <f t="shared" ref="J20" si="46">I20-I19</f>
        <v>0.14496994018554688</v>
      </c>
      <c r="L20" s="2" t="s">
        <v>13</v>
      </c>
    </row>
    <row r="21" spans="2:13" s="2" customFormat="1" x14ac:dyDescent="0.45">
      <c r="B21" s="2" t="s">
        <v>16</v>
      </c>
      <c r="D21" s="2">
        <f>SUM(D13:D20)</f>
        <v>0.25752067565917969</v>
      </c>
      <c r="F21" s="2">
        <f>SUM(F13:F20)</f>
        <v>1.8978118896484375E-4</v>
      </c>
      <c r="H21" s="2">
        <f>SUM(H13:H20)</f>
        <v>1.180189847946167</v>
      </c>
      <c r="J21" s="2">
        <f>SUM(J13:J20)</f>
        <v>0.35263991355895996</v>
      </c>
      <c r="K21" s="2">
        <f>SUM(K13:K20)</f>
        <v>0.21145987510681152</v>
      </c>
      <c r="M21" s="2">
        <f>D21+F21+H21+J21+K21</f>
        <v>2.002000093460083</v>
      </c>
    </row>
    <row r="22" spans="2:13" s="1" customFormat="1" x14ac:dyDescent="0.45"/>
    <row r="23" spans="2:13" s="2" customFormat="1" x14ac:dyDescent="0.45">
      <c r="B23" s="2" t="s">
        <v>1</v>
      </c>
      <c r="C23" s="2" t="s">
        <v>6</v>
      </c>
      <c r="D23" s="2" t="s">
        <v>9</v>
      </c>
      <c r="E23" s="2" t="s">
        <v>7</v>
      </c>
      <c r="F23" s="2" t="s">
        <v>10</v>
      </c>
      <c r="G23" s="2" t="s">
        <v>8</v>
      </c>
      <c r="H23" s="2" t="s">
        <v>11</v>
      </c>
      <c r="I23" s="2" t="s">
        <v>12</v>
      </c>
      <c r="J23" s="2" t="s">
        <v>14</v>
      </c>
      <c r="K23" s="2" t="s">
        <v>15</v>
      </c>
      <c r="L23" s="2" t="s">
        <v>17</v>
      </c>
    </row>
    <row r="24" spans="2:13" s="2" customFormat="1" x14ac:dyDescent="0.45">
      <c r="B24" s="2">
        <v>17</v>
      </c>
      <c r="C24" s="2">
        <v>1535972455.1106</v>
      </c>
      <c r="D24" s="2">
        <f t="shared" ref="D24:D30" si="47">E24-C24</f>
        <v>-2.3965599536895752</v>
      </c>
      <c r="E24" s="2">
        <v>1535972452.71404</v>
      </c>
      <c r="F24" s="2">
        <f t="shared" ref="F24" si="48">G24-E24</f>
        <v>3.0040740966796875E-5</v>
      </c>
      <c r="G24" s="2">
        <v>1535972452.7140701</v>
      </c>
      <c r="H24" s="2">
        <f t="shared" ref="H24" si="49">I24-G24</f>
        <v>8.6269855499267578E-2</v>
      </c>
      <c r="I24" s="2">
        <v>1535972452.8003399</v>
      </c>
      <c r="L24" s="2" t="s">
        <v>0</v>
      </c>
    </row>
    <row r="25" spans="2:13" s="2" customFormat="1" x14ac:dyDescent="0.45">
      <c r="B25" s="2">
        <v>18</v>
      </c>
      <c r="C25" s="2">
        <v>1535972455.3770399</v>
      </c>
      <c r="D25" s="2">
        <f>C25-E25</f>
        <v>2.4423198699951172</v>
      </c>
      <c r="E25" s="2">
        <v>1535972452.93472</v>
      </c>
      <c r="F25" s="2">
        <f t="shared" ref="F25" si="50">E25-G25</f>
        <v>3.0040740966796875E-5</v>
      </c>
      <c r="G25" s="2">
        <v>1535972452.93469</v>
      </c>
      <c r="H25" s="2">
        <f t="shared" ref="H25" si="51">G25-I25</f>
        <v>0.12262988090515137</v>
      </c>
      <c r="I25" s="2">
        <v>1535972452.8120601</v>
      </c>
      <c r="J25" s="2">
        <f t="shared" ref="J25" si="52">I25-I24</f>
        <v>1.1720180511474609E-2</v>
      </c>
      <c r="L25" s="2" t="s">
        <v>2</v>
      </c>
    </row>
    <row r="26" spans="2:13" s="2" customFormat="1" x14ac:dyDescent="0.45">
      <c r="B26" s="2">
        <v>19</v>
      </c>
      <c r="C26" s="2">
        <v>1535972455.39451</v>
      </c>
      <c r="D26" s="2">
        <f t="shared" si="47"/>
        <v>-2.4046800136566162</v>
      </c>
      <c r="E26" s="2">
        <v>1535972452.98983</v>
      </c>
      <c r="F26" s="2">
        <f t="shared" ref="F26" si="53">G26-E26</f>
        <v>2.002716064453125E-5</v>
      </c>
      <c r="G26" s="2">
        <v>1535972452.98985</v>
      </c>
      <c r="H26" s="2">
        <f t="shared" ref="H26" si="54">I26-G26</f>
        <v>8.1650018692016602E-2</v>
      </c>
      <c r="I26" s="2">
        <v>1535972453.0715001</v>
      </c>
      <c r="K26" s="2">
        <f t="shared" ref="K26:K31" si="55">C26-C25</f>
        <v>1.7470121383666992E-2</v>
      </c>
      <c r="L26" s="2" t="s">
        <v>0</v>
      </c>
    </row>
    <row r="27" spans="2:13" s="2" customFormat="1" x14ac:dyDescent="0.45">
      <c r="B27" s="2">
        <v>20</v>
      </c>
      <c r="C27" s="2">
        <v>1535972456.09272</v>
      </c>
      <c r="D27" s="2">
        <f t="shared" ref="D27" si="56">C27-E27</f>
        <v>2.4828701019287109</v>
      </c>
      <c r="E27" s="2">
        <v>1535972453.6098499</v>
      </c>
      <c r="F27" s="2">
        <f t="shared" ref="F27" si="57">E27-G27</f>
        <v>3.0040740966796875E-5</v>
      </c>
      <c r="G27" s="2">
        <v>1535972453.6098199</v>
      </c>
      <c r="H27" s="2">
        <f t="shared" ref="H27" si="58">G27-I27</f>
        <v>0.47516989707946777</v>
      </c>
      <c r="I27" s="2">
        <v>1535972453.13465</v>
      </c>
      <c r="J27" s="2">
        <f t="shared" ref="J27" si="59">I27-I26</f>
        <v>6.3149929046630859E-2</v>
      </c>
      <c r="L27" s="2" t="s">
        <v>3</v>
      </c>
    </row>
    <row r="28" spans="2:13" s="2" customFormat="1" x14ac:dyDescent="0.45">
      <c r="B28" s="2">
        <v>21</v>
      </c>
      <c r="C28" s="2">
        <v>1535972456.2327199</v>
      </c>
      <c r="D28" s="2">
        <f t="shared" si="47"/>
        <v>-2.4052097797393799</v>
      </c>
      <c r="E28" s="2">
        <v>1535972453.8275101</v>
      </c>
      <c r="F28" s="2">
        <f t="shared" ref="F28" si="60">G28-E28</f>
        <v>1.9788742065429688E-5</v>
      </c>
      <c r="G28" s="2">
        <v>1535972453.8275299</v>
      </c>
      <c r="H28" s="2">
        <f t="shared" ref="H28" si="61">I28-G28</f>
        <v>0.25575017929077148</v>
      </c>
      <c r="I28" s="2">
        <v>1535972454.0832801</v>
      </c>
      <c r="K28" s="2">
        <f t="shared" ref="K28:K31" si="62">C28-C27</f>
        <v>0.1399998664855957</v>
      </c>
      <c r="L28" s="2" t="s">
        <v>4</v>
      </c>
    </row>
    <row r="29" spans="2:13" s="2" customFormat="1" x14ac:dyDescent="0.45">
      <c r="B29" s="2">
        <v>22</v>
      </c>
      <c r="C29" s="2">
        <v>1535972456.8111999</v>
      </c>
      <c r="D29" s="2">
        <f t="shared" ref="D29" si="63">C29-E29</f>
        <v>2.5263998508453369</v>
      </c>
      <c r="E29" s="2">
        <v>1535972454.2848001</v>
      </c>
      <c r="F29" s="2">
        <f t="shared" ref="F29" si="64">E29-G29</f>
        <v>2.002716064453125E-5</v>
      </c>
      <c r="G29" s="2">
        <v>1535972454.28478</v>
      </c>
      <c r="H29" s="2">
        <f t="shared" ref="H29" si="65">G29-I29</f>
        <v>7.4229955673217773E-2</v>
      </c>
      <c r="I29" s="2">
        <v>1535972454.2105501</v>
      </c>
      <c r="J29" s="2">
        <f t="shared" ref="J29" si="66">I29-I28</f>
        <v>0.12726998329162598</v>
      </c>
      <c r="L29" s="2" t="s">
        <v>5</v>
      </c>
    </row>
    <row r="30" spans="2:13" s="2" customFormat="1" x14ac:dyDescent="0.45">
      <c r="B30" s="2">
        <v>23</v>
      </c>
      <c r="C30" s="2">
        <v>1535972456.85467</v>
      </c>
      <c r="D30" s="2">
        <f t="shared" si="47"/>
        <v>-2.4051201343536377</v>
      </c>
      <c r="E30" s="2">
        <v>1535972454.4495499</v>
      </c>
      <c r="F30" s="2">
        <f t="shared" ref="F30" si="67">G30-E30</f>
        <v>2.002716064453125E-5</v>
      </c>
      <c r="G30" s="2">
        <v>1535972454.4495699</v>
      </c>
      <c r="H30" s="2">
        <f t="shared" ref="H30" si="68">I30-G30</f>
        <v>4.0580034255981445E-2</v>
      </c>
      <c r="I30" s="2">
        <v>1535972454.49015</v>
      </c>
      <c r="K30" s="2">
        <f t="shared" ref="K30:K31" si="69">C30-C29</f>
        <v>4.3470144271850586E-2</v>
      </c>
      <c r="L30" s="2" t="s">
        <v>13</v>
      </c>
    </row>
    <row r="31" spans="2:13" s="2" customFormat="1" x14ac:dyDescent="0.45">
      <c r="B31" s="2">
        <v>24</v>
      </c>
      <c r="C31" s="2">
        <v>1535972457.22014</v>
      </c>
      <c r="D31" s="2">
        <f t="shared" ref="D31" si="70">C31-E31</f>
        <v>2.5281999111175537</v>
      </c>
      <c r="E31" s="2">
        <v>1535972454.6919401</v>
      </c>
      <c r="F31" s="2">
        <f t="shared" ref="F31" si="71">E31-G31</f>
        <v>2.002716064453125E-5</v>
      </c>
      <c r="G31" s="2">
        <v>1535972454.69192</v>
      </c>
      <c r="H31" s="2">
        <f t="shared" ref="H31" si="72">G31-I31</f>
        <v>5.7610034942626953E-2</v>
      </c>
      <c r="I31" s="2">
        <v>1535972454.63431</v>
      </c>
      <c r="J31" s="2">
        <f t="shared" ref="J31" si="73">I31-I30</f>
        <v>0.14416003227233887</v>
      </c>
      <c r="L31" s="2" t="s">
        <v>13</v>
      </c>
    </row>
    <row r="32" spans="2:13" s="2" customFormat="1" x14ac:dyDescent="0.45">
      <c r="B32" s="2" t="s">
        <v>16</v>
      </c>
      <c r="D32" s="2">
        <f>SUM(D24:D31)</f>
        <v>0.36821985244750977</v>
      </c>
      <c r="F32" s="2">
        <f>SUM(F24:F31)</f>
        <v>1.9001960754394531E-4</v>
      </c>
      <c r="H32" s="2">
        <f>SUM(H24:H31)</f>
        <v>1.193889856338501</v>
      </c>
      <c r="J32" s="2">
        <f>SUM(J24:J31)</f>
        <v>0.34630012512207031</v>
      </c>
      <c r="K32" s="2">
        <f>SUM(K24:K31)</f>
        <v>0.20094013214111328</v>
      </c>
      <c r="M32" s="2">
        <f>D32+F32+H32+J32+K32</f>
        <v>2.1095399856567383</v>
      </c>
    </row>
    <row r="33" spans="1:21" s="1" customFormat="1" x14ac:dyDescent="0.45"/>
    <row r="34" spans="1:21" s="2" customFormat="1" x14ac:dyDescent="0.45">
      <c r="B34" s="2" t="s">
        <v>1</v>
      </c>
      <c r="C34" s="2" t="s">
        <v>6</v>
      </c>
      <c r="D34" s="2" t="s">
        <v>9</v>
      </c>
      <c r="E34" s="2" t="s">
        <v>7</v>
      </c>
      <c r="F34" s="2" t="s">
        <v>10</v>
      </c>
      <c r="G34" s="2" t="s">
        <v>8</v>
      </c>
      <c r="H34" s="2" t="s">
        <v>11</v>
      </c>
      <c r="I34" s="2" t="s">
        <v>12</v>
      </c>
      <c r="J34" s="2" t="s">
        <v>14</v>
      </c>
      <c r="K34" s="2" t="s">
        <v>15</v>
      </c>
      <c r="L34" s="2" t="s">
        <v>17</v>
      </c>
    </row>
    <row r="35" spans="1:21" s="2" customFormat="1" x14ac:dyDescent="0.45">
      <c r="B35" s="2">
        <v>25</v>
      </c>
      <c r="C35" s="2">
        <v>1535972459.8065901</v>
      </c>
      <c r="D35" s="2">
        <f t="shared" ref="D35:D41" si="74">E35-C35</f>
        <v>-2.4050700664520264</v>
      </c>
      <c r="E35" s="2">
        <v>1535972457.40152</v>
      </c>
      <c r="F35" s="2">
        <f t="shared" ref="F35" si="75">G35-E35</f>
        <v>2.002716064453125E-5</v>
      </c>
      <c r="G35" s="2">
        <v>1535972457.40154</v>
      </c>
      <c r="H35" s="2">
        <f t="shared" ref="H35" si="76">I35-G35</f>
        <v>0.12382006645202637</v>
      </c>
      <c r="I35" s="2">
        <v>1535972457.5253601</v>
      </c>
      <c r="L35" s="2" t="s">
        <v>0</v>
      </c>
    </row>
    <row r="36" spans="1:21" s="2" customFormat="1" x14ac:dyDescent="0.45">
      <c r="B36" s="2">
        <v>26</v>
      </c>
      <c r="C36" s="2">
        <v>1535972460.0861499</v>
      </c>
      <c r="D36" s="2">
        <f>C36-E36</f>
        <v>2.4265298843383789</v>
      </c>
      <c r="E36" s="2">
        <v>1535972457.65962</v>
      </c>
      <c r="F36" s="2">
        <f t="shared" ref="F36" si="77">E36-G36</f>
        <v>3.0040740966796875E-5</v>
      </c>
      <c r="G36" s="2">
        <v>1535972457.65959</v>
      </c>
      <c r="H36" s="2">
        <f t="shared" ref="H36" si="78">G36-I36</f>
        <v>0.1222999095916748</v>
      </c>
      <c r="I36" s="2">
        <v>1535972457.5372901</v>
      </c>
      <c r="J36" s="2">
        <f t="shared" ref="J36" si="79">I36-I35</f>
        <v>1.1929988861083984E-2</v>
      </c>
      <c r="L36" s="2" t="s">
        <v>2</v>
      </c>
    </row>
    <row r="37" spans="1:21" s="2" customFormat="1" x14ac:dyDescent="0.45">
      <c r="B37" s="2">
        <v>27</v>
      </c>
      <c r="C37" s="2">
        <v>1535972460.09519</v>
      </c>
      <c r="D37" s="2">
        <f t="shared" si="74"/>
        <v>-2.4083800315856934</v>
      </c>
      <c r="E37" s="2">
        <v>1535972457.68681</v>
      </c>
      <c r="F37" s="2">
        <f t="shared" ref="F37" si="80">G37-E37</f>
        <v>2.002716064453125E-5</v>
      </c>
      <c r="G37" s="2">
        <v>1535972457.68683</v>
      </c>
      <c r="H37" s="2">
        <f t="shared" ref="H37" si="81">I37-G37</f>
        <v>0.10968995094299316</v>
      </c>
      <c r="I37" s="2">
        <v>1535972457.79652</v>
      </c>
      <c r="K37" s="2">
        <f t="shared" ref="K37:K42" si="82">C37-C36</f>
        <v>9.0401172637939453E-3</v>
      </c>
      <c r="L37" s="2" t="s">
        <v>0</v>
      </c>
    </row>
    <row r="38" spans="1:21" s="2" customFormat="1" x14ac:dyDescent="0.45">
      <c r="B38" s="2">
        <v>28</v>
      </c>
      <c r="C38" s="2">
        <v>1535972460.7018001</v>
      </c>
      <c r="D38" s="2">
        <f t="shared" ref="D38" si="83">C38-E38</f>
        <v>2.4323601722717285</v>
      </c>
      <c r="E38" s="2">
        <v>1535972458.2694399</v>
      </c>
      <c r="F38" s="2">
        <f t="shared" ref="F38" si="84">E38-G38</f>
        <v>2.002716064453125E-5</v>
      </c>
      <c r="G38" s="2">
        <v>1535972458.2694199</v>
      </c>
      <c r="H38" s="2">
        <f t="shared" ref="H38" si="85">G38-I38</f>
        <v>0.39187979698181152</v>
      </c>
      <c r="I38" s="2">
        <v>1535972457.8775401</v>
      </c>
      <c r="J38" s="2">
        <f t="shared" ref="J38" si="86">I38-I37</f>
        <v>8.1020116806030273E-2</v>
      </c>
      <c r="L38" s="2" t="s">
        <v>3</v>
      </c>
    </row>
    <row r="39" spans="1:21" s="2" customFormat="1" x14ac:dyDescent="0.45">
      <c r="B39" s="2">
        <v>29</v>
      </c>
      <c r="C39" s="2">
        <v>1535972460.85496</v>
      </c>
      <c r="D39" s="2">
        <f t="shared" si="74"/>
        <v>-2.4055600166320801</v>
      </c>
      <c r="E39" s="2">
        <v>1535972458.4493999</v>
      </c>
      <c r="F39" s="2">
        <f t="shared" ref="F39" si="87">G39-E39</f>
        <v>2.002716064453125E-5</v>
      </c>
      <c r="G39" s="2">
        <v>1535972458.44942</v>
      </c>
      <c r="H39" s="2">
        <f t="shared" ref="H39" si="88">I39-G39</f>
        <v>0.22383999824523926</v>
      </c>
      <c r="I39" s="2">
        <v>1535972458.67326</v>
      </c>
      <c r="K39" s="2">
        <f t="shared" ref="K39:K42" si="89">C39-C38</f>
        <v>0.15315985679626465</v>
      </c>
      <c r="L39" s="2" t="s">
        <v>4</v>
      </c>
    </row>
    <row r="40" spans="1:21" s="2" customFormat="1" x14ac:dyDescent="0.45">
      <c r="B40" s="2">
        <v>30</v>
      </c>
      <c r="C40" s="2">
        <v>1535972461.29056</v>
      </c>
      <c r="D40" s="2">
        <f t="shared" ref="D40" si="90">C40-E40</f>
        <v>2.4158499240875244</v>
      </c>
      <c r="E40" s="2">
        <v>1535972458.8747101</v>
      </c>
      <c r="F40" s="2">
        <f t="shared" ref="F40" si="91">E40-G40</f>
        <v>2.002716064453125E-5</v>
      </c>
      <c r="G40" s="2">
        <v>1535972458.8746901</v>
      </c>
      <c r="H40" s="2">
        <f t="shared" ref="H40" si="92">G40-I40</f>
        <v>8.4969997406005859E-2</v>
      </c>
      <c r="I40" s="2">
        <v>1535972458.7897201</v>
      </c>
      <c r="J40" s="2">
        <f t="shared" ref="J40" si="93">I40-I39</f>
        <v>0.11646008491516113</v>
      </c>
      <c r="L40" s="2" t="s">
        <v>5</v>
      </c>
    </row>
    <row r="41" spans="1:21" s="2" customFormat="1" x14ac:dyDescent="0.45">
      <c r="B41" s="2">
        <v>31</v>
      </c>
      <c r="C41" s="2">
        <v>1535972461.3392301</v>
      </c>
      <c r="D41" s="2">
        <f t="shared" si="74"/>
        <v>-2.4056100845336914</v>
      </c>
      <c r="E41" s="2">
        <v>1535972458.93362</v>
      </c>
      <c r="F41" s="2">
        <f t="shared" ref="F41" si="94">G41-E41</f>
        <v>2.002716064453125E-5</v>
      </c>
      <c r="G41" s="2">
        <v>1535972458.93364</v>
      </c>
      <c r="H41" s="2">
        <f t="shared" ref="H41" si="95">I41-G41</f>
        <v>1.1539936065673828E-2</v>
      </c>
      <c r="I41" s="2">
        <v>1535972458.9451799</v>
      </c>
      <c r="K41" s="2">
        <f t="shared" ref="K41:K42" si="96">C41-C40</f>
        <v>4.8670053482055664E-2</v>
      </c>
      <c r="L41" s="2" t="s">
        <v>13</v>
      </c>
    </row>
    <row r="42" spans="1:21" s="2" customFormat="1" x14ac:dyDescent="0.45">
      <c r="B42" s="2">
        <v>32</v>
      </c>
      <c r="C42" s="2">
        <v>1535972461.6231101</v>
      </c>
      <c r="D42" s="2">
        <f t="shared" ref="D42" si="97">C42-E42</f>
        <v>2.4762599468231201</v>
      </c>
      <c r="E42" s="2">
        <v>1535972459.1468501</v>
      </c>
      <c r="F42" s="2">
        <f t="shared" ref="F42" si="98">E42-G42</f>
        <v>2.002716064453125E-5</v>
      </c>
      <c r="G42" s="2">
        <v>1535972459.1468301</v>
      </c>
      <c r="H42" s="2">
        <f t="shared" ref="H42" si="99">G42-I42</f>
        <v>5.6390047073364258E-2</v>
      </c>
      <c r="I42" s="2">
        <v>1535972459.09044</v>
      </c>
      <c r="J42" s="2">
        <f t="shared" ref="J42" si="100">I42-I41</f>
        <v>0.14526009559631348</v>
      </c>
      <c r="L42" s="2" t="s">
        <v>13</v>
      </c>
    </row>
    <row r="43" spans="1:21" s="2" customFormat="1" x14ac:dyDescent="0.45">
      <c r="B43" s="2" t="s">
        <v>16</v>
      </c>
      <c r="D43" s="2">
        <f>SUM(D35:D42)</f>
        <v>0.12637972831726074</v>
      </c>
      <c r="F43" s="2">
        <f>SUM(F35:F42)</f>
        <v>1.7023086547851563E-4</v>
      </c>
      <c r="H43" s="2">
        <f>SUM(H35:H42)</f>
        <v>1.1244297027587891</v>
      </c>
      <c r="J43" s="2">
        <f>SUM(J35:J42)</f>
        <v>0.35467028617858887</v>
      </c>
      <c r="K43" s="2">
        <f>SUM(K35:K42)</f>
        <v>0.21087002754211426</v>
      </c>
      <c r="M43" s="2">
        <f>D43+F43+H43+J43+K43</f>
        <v>1.8165199756622314</v>
      </c>
    </row>
    <row r="44" spans="1:2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2" customFormat="1" x14ac:dyDescent="0.45">
      <c r="B45" s="2" t="s">
        <v>1</v>
      </c>
      <c r="C45" s="2" t="s">
        <v>6</v>
      </c>
      <c r="D45" s="2" t="s">
        <v>9</v>
      </c>
      <c r="E45" s="2" t="s">
        <v>7</v>
      </c>
      <c r="F45" s="2" t="s">
        <v>10</v>
      </c>
      <c r="G45" s="2" t="s">
        <v>8</v>
      </c>
      <c r="H45" s="2" t="s">
        <v>11</v>
      </c>
      <c r="I45" s="2" t="s">
        <v>12</v>
      </c>
      <c r="J45" s="2" t="s">
        <v>14</v>
      </c>
      <c r="K45" s="2" t="s">
        <v>15</v>
      </c>
      <c r="L45" s="2" t="s">
        <v>17</v>
      </c>
    </row>
    <row r="46" spans="1:21" s="2" customFormat="1" x14ac:dyDescent="0.45">
      <c r="B46" s="2">
        <v>33</v>
      </c>
      <c r="C46" s="2">
        <v>1535972464.48681</v>
      </c>
      <c r="D46" s="2">
        <f t="shared" ref="D46:D52" si="101">E46-C46</f>
        <v>-2.4047698974609375</v>
      </c>
      <c r="E46" s="2">
        <v>1535972462.0820401</v>
      </c>
      <c r="F46" s="2">
        <f t="shared" ref="F46" si="102">G46-E46</f>
        <v>2.002716064453125E-5</v>
      </c>
      <c r="G46" s="2">
        <v>1535972462.0820601</v>
      </c>
      <c r="H46" s="2">
        <f t="shared" ref="H46" si="103">I46-G46</f>
        <v>0.10081982612609863</v>
      </c>
      <c r="I46" s="2">
        <v>1535972462.1828799</v>
      </c>
      <c r="L46" s="2" t="s">
        <v>0</v>
      </c>
    </row>
    <row r="47" spans="1:21" s="2" customFormat="1" x14ac:dyDescent="0.45">
      <c r="B47" s="2">
        <v>34</v>
      </c>
      <c r="C47" s="2">
        <v>1535972464.7985699</v>
      </c>
      <c r="D47" s="2">
        <f>C47-E47</f>
        <v>2.4815499782562256</v>
      </c>
      <c r="E47" s="2">
        <v>1535972462.3170199</v>
      </c>
      <c r="F47" s="2">
        <f t="shared" ref="F47" si="104">E47-G47</f>
        <v>3.0040740966796875E-5</v>
      </c>
      <c r="G47" s="2">
        <v>1535972462.3169899</v>
      </c>
      <c r="H47" s="2">
        <f t="shared" ref="H47" si="105">G47-I47</f>
        <v>0.1209099292755127</v>
      </c>
      <c r="I47" s="2">
        <v>1535972462.19608</v>
      </c>
      <c r="J47" s="2">
        <f t="shared" ref="J47" si="106">I47-I46</f>
        <v>1.3200044631958008E-2</v>
      </c>
      <c r="L47" s="2" t="s">
        <v>2</v>
      </c>
    </row>
    <row r="48" spans="1:21" s="2" customFormat="1" x14ac:dyDescent="0.45">
      <c r="B48" s="2">
        <v>35</v>
      </c>
      <c r="C48" s="2">
        <v>1535972464.82833</v>
      </c>
      <c r="D48" s="2">
        <f t="shared" si="101"/>
        <v>-2.4055399894714355</v>
      </c>
      <c r="E48" s="2">
        <v>1535972462.4227901</v>
      </c>
      <c r="F48" s="2">
        <f t="shared" ref="F48" si="107">G48-E48</f>
        <v>1.0013580322265625E-5</v>
      </c>
      <c r="G48" s="2">
        <v>1535972462.4228001</v>
      </c>
      <c r="H48" s="2">
        <f t="shared" ref="H48" si="108">I48-G48</f>
        <v>9.8739862442016602E-2</v>
      </c>
      <c r="I48" s="2">
        <v>1535972462.5215399</v>
      </c>
      <c r="K48" s="2">
        <f t="shared" ref="K48:K53" si="109">C48-C47</f>
        <v>2.9760122299194336E-2</v>
      </c>
      <c r="L48" s="2" t="s">
        <v>0</v>
      </c>
    </row>
    <row r="49" spans="1:21" s="2" customFormat="1" x14ac:dyDescent="0.45">
      <c r="B49" s="2">
        <v>36</v>
      </c>
      <c r="C49" s="2">
        <v>1535972465.5151</v>
      </c>
      <c r="D49" s="2">
        <f t="shared" ref="D49" si="110">C49-E49</f>
        <v>2.5207400321960449</v>
      </c>
      <c r="E49" s="2">
        <v>1535972462.99436</v>
      </c>
      <c r="F49" s="2">
        <f t="shared" ref="F49" si="111">E49-G49</f>
        <v>2.002716064453125E-5</v>
      </c>
      <c r="G49" s="2">
        <v>1535972462.9943399</v>
      </c>
      <c r="H49" s="2">
        <f t="shared" ref="H49" si="112">G49-I49</f>
        <v>0.40658998489379883</v>
      </c>
      <c r="I49" s="2">
        <v>1535972462.58775</v>
      </c>
      <c r="J49" s="2">
        <f t="shared" ref="J49" si="113">I49-I48</f>
        <v>6.6210031509399414E-2</v>
      </c>
      <c r="L49" s="2" t="s">
        <v>3</v>
      </c>
    </row>
    <row r="50" spans="1:21" x14ac:dyDescent="0.45">
      <c r="A50" s="2"/>
      <c r="B50" s="2">
        <v>37</v>
      </c>
      <c r="C50" s="2">
        <v>1535972465.67626</v>
      </c>
      <c r="D50" s="2">
        <f t="shared" si="101"/>
        <v>-2.4053800106048584</v>
      </c>
      <c r="E50" s="2">
        <v>1535972463.27088</v>
      </c>
      <c r="F50" s="2">
        <f t="shared" ref="F50" si="114">G50-E50</f>
        <v>2.002716064453125E-5</v>
      </c>
      <c r="G50" s="2">
        <v>1535972463.2709</v>
      </c>
      <c r="H50" s="2">
        <f t="shared" ref="H50" si="115">I50-G50</f>
        <v>0.2623898983001709</v>
      </c>
      <c r="I50" s="2">
        <v>1535972463.5332899</v>
      </c>
      <c r="J50" s="2"/>
      <c r="K50" s="2">
        <f t="shared" ref="K50:K53" si="116">C50-C49</f>
        <v>0.16115999221801758</v>
      </c>
      <c r="L50" s="2" t="s">
        <v>4</v>
      </c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45">
      <c r="A51" s="2"/>
      <c r="B51" s="2">
        <v>38</v>
      </c>
      <c r="C51" s="2">
        <v>1535972466.23139</v>
      </c>
      <c r="D51" s="2">
        <f t="shared" ref="D51" si="117">C51-E51</f>
        <v>2.496769905090332</v>
      </c>
      <c r="E51" s="2">
        <v>1535972463.7346201</v>
      </c>
      <c r="F51" s="2">
        <f t="shared" ref="F51" si="118">E51-G51</f>
        <v>3.0040740966796875E-5</v>
      </c>
      <c r="G51" s="2">
        <v>1535972463.7345901</v>
      </c>
      <c r="H51" s="2">
        <f t="shared" ref="H51" si="119">G51-I51</f>
        <v>8.5289955139160156E-2</v>
      </c>
      <c r="I51" s="2">
        <v>1535972463.6493001</v>
      </c>
      <c r="J51" s="2">
        <f t="shared" ref="J51" si="120">I51-I50</f>
        <v>0.11601018905639648</v>
      </c>
      <c r="K51" s="2"/>
      <c r="L51" s="2" t="s">
        <v>5</v>
      </c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45">
      <c r="A52" s="2"/>
      <c r="B52" s="2">
        <v>39</v>
      </c>
      <c r="C52" s="2">
        <v>1535972466.2713301</v>
      </c>
      <c r="D52" s="2">
        <f t="shared" si="101"/>
        <v>-2.4042301177978516</v>
      </c>
      <c r="E52" s="2">
        <v>1535972463.8671</v>
      </c>
      <c r="F52" s="2">
        <f t="shared" ref="F52" si="121">G52-E52</f>
        <v>1.0013580322265625E-5</v>
      </c>
      <c r="G52" s="2">
        <v>1535972463.86711</v>
      </c>
      <c r="H52" s="2">
        <f t="shared" ref="H52" si="122">I52-G52</f>
        <v>7.3080062866210938E-2</v>
      </c>
      <c r="I52" s="2">
        <v>1535972463.9401901</v>
      </c>
      <c r="J52" s="2"/>
      <c r="K52" s="2">
        <f t="shared" ref="K52:K53" si="123">C52-C51</f>
        <v>3.9940118789672852E-2</v>
      </c>
      <c r="L52" s="2" t="s">
        <v>13</v>
      </c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45">
      <c r="A53" s="2"/>
      <c r="B53" s="2">
        <v>40</v>
      </c>
      <c r="C53" s="2">
        <v>1535972466.64098</v>
      </c>
      <c r="D53" s="2">
        <f t="shared" ref="D53" si="124">C53-E53</f>
        <v>2.499229907989502</v>
      </c>
      <c r="E53" s="2">
        <v>1535972464.1417501</v>
      </c>
      <c r="F53" s="2">
        <f t="shared" ref="F53" si="125">E53-G53</f>
        <v>2.002716064453125E-5</v>
      </c>
      <c r="G53" s="2">
        <v>1535972464.1417301</v>
      </c>
      <c r="H53" s="2">
        <f t="shared" ref="H53" si="126">G53-I53</f>
        <v>5.7520151138305664E-2</v>
      </c>
      <c r="I53" s="2">
        <v>1535972464.0842099</v>
      </c>
      <c r="J53" s="2">
        <f t="shared" ref="J53" si="127">I53-I52</f>
        <v>0.14401984214782715</v>
      </c>
      <c r="K53" s="2"/>
      <c r="L53" s="2" t="s">
        <v>13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45">
      <c r="A54" s="2"/>
      <c r="B54" s="2" t="s">
        <v>16</v>
      </c>
      <c r="C54" s="2"/>
      <c r="D54" s="2">
        <f>SUM(D46:D53)</f>
        <v>0.37836980819702148</v>
      </c>
      <c r="E54" s="2"/>
      <c r="F54" s="2">
        <f>SUM(F46:F53)</f>
        <v>1.6021728515625E-4</v>
      </c>
      <c r="G54" s="2"/>
      <c r="H54" s="2">
        <f>SUM(H46:H53)</f>
        <v>1.2053396701812744</v>
      </c>
      <c r="I54" s="2"/>
      <c r="J54" s="2">
        <f>SUM(J46:J53)</f>
        <v>0.33944010734558105</v>
      </c>
      <c r="K54" s="2">
        <f>SUM(K46:K53)</f>
        <v>0.23086023330688477</v>
      </c>
      <c r="L54" s="2"/>
      <c r="M54" s="2">
        <f>D54+F54+H54+J54+K54</f>
        <v>2.154170036315918</v>
      </c>
      <c r="N54" s="2"/>
      <c r="O54" s="2"/>
      <c r="P54" s="2"/>
      <c r="Q54" s="2"/>
      <c r="R54" s="2"/>
      <c r="S54" s="2"/>
      <c r="T54" s="2"/>
      <c r="U54" s="2"/>
    </row>
    <row r="55" spans="1:21" s="1" customFormat="1" x14ac:dyDescent="0.45"/>
    <row r="56" spans="1:21" s="1" customFormat="1" x14ac:dyDescent="0.45"/>
    <row r="57" spans="1:21" s="1" customFormat="1" x14ac:dyDescent="0.45"/>
    <row r="58" spans="1:2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</dc:creator>
  <cp:lastModifiedBy>kys</cp:lastModifiedBy>
  <dcterms:created xsi:type="dcterms:W3CDTF">2018-09-03T10:15:32Z</dcterms:created>
  <dcterms:modified xsi:type="dcterms:W3CDTF">2018-09-03T11:44:08Z</dcterms:modified>
</cp:coreProperties>
</file>