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D:\belajar excel\portofolio\"/>
    </mc:Choice>
  </mc:AlternateContent>
  <xr:revisionPtr revIDLastSave="0" documentId="13_ncr:1_{B1BFF328-3194-43A3-90A2-59EA1FD68FE6}" xr6:coauthVersionLast="47" xr6:coauthVersionMax="47" xr10:uidLastSave="{00000000-0000-0000-0000-000000000000}"/>
  <bookViews>
    <workbookView xWindow="270" yWindow="0" windowWidth="17655" windowHeight="10920" activeTab="1" xr2:uid="{8B66500C-58DA-40F5-9556-88E2FF8D0138}"/>
  </bookViews>
  <sheets>
    <sheet name="Sheet3" sheetId="3" r:id="rId1"/>
    <sheet name="Dashboard" sheetId="6" r:id="rId2"/>
    <sheet name="Sheet1" sheetId="1" r:id="rId3"/>
  </sheets>
  <definedNames>
    <definedName name="Slicer_Area">#N/A</definedName>
    <definedName name="Slicer_Bulan">#N/A</definedName>
    <definedName name="Slicer_Kategori">#N/A</definedName>
    <definedName name="Slicer_Merek">#N/A</definedName>
  </definedNames>
  <calcPr calcId="191029"/>
  <pivotCaches>
    <pivotCache cacheId="41"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<sst xmlns="http://schemas.openxmlformats.org/spreadsheetml/2006/main" count="508" uniqueCount="35">
  <si>
    <t xml:space="preserve">Bulan </t>
  </si>
  <si>
    <t>Merek</t>
  </si>
  <si>
    <t>Kategori</t>
  </si>
  <si>
    <t>Area</t>
  </si>
  <si>
    <t xml:space="preserve"> Stok Terjual</t>
  </si>
  <si>
    <t>Stok Awal</t>
  </si>
  <si>
    <t>Penjualan</t>
  </si>
  <si>
    <t>Harga Modal</t>
  </si>
  <si>
    <t>Naik</t>
  </si>
  <si>
    <t>Sepatu</t>
  </si>
  <si>
    <t>Jakarta</t>
  </si>
  <si>
    <t>Baju</t>
  </si>
  <si>
    <t>Adidos</t>
  </si>
  <si>
    <t>Bogor</t>
  </si>
  <si>
    <t>Batu</t>
  </si>
  <si>
    <t>Jaket</t>
  </si>
  <si>
    <t>Ngenes</t>
  </si>
  <si>
    <t>Depok</t>
  </si>
  <si>
    <t>Sendal</t>
  </si>
  <si>
    <t>Bandung</t>
  </si>
  <si>
    <t>Sekecer</t>
  </si>
  <si>
    <t>Bali</t>
  </si>
  <si>
    <t>Column Labels</t>
  </si>
  <si>
    <t>Grand Total</t>
  </si>
  <si>
    <t>Row Labels</t>
  </si>
  <si>
    <t>Jan</t>
  </si>
  <si>
    <t>Feb</t>
  </si>
  <si>
    <t>Mar</t>
  </si>
  <si>
    <t>Sum of Penjualan</t>
  </si>
  <si>
    <t>Sum of Stok Awal</t>
  </si>
  <si>
    <t>Sum of  Stok Terjual</t>
  </si>
  <si>
    <t>Sum of Harga Modal</t>
  </si>
  <si>
    <t>Sum of Keuntungan</t>
  </si>
  <si>
    <t>Sum of Field1</t>
  </si>
  <si>
    <t>Sum of Untung bgt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</si>
</sst>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Rp&quot;* #,##0.00_-;\-&quot;Rp&quot;* #,##0.00_-;_-&quot;Rp&quot;* &quot;-&quot;??_-;_-@_-"/>
    <numFmt numFmtId="164" formatCode="[$-409]mmm\-yy;@"/>
  </numFmts>
  <fonts count="3" x14ac:knownFonts="1">
    <font>
      <sz val="11"/>
      <color theme="1"/>
      <name val="Gill Sans MT"/>
      <family val="2"/>
      <scheme val="minor"/>
    </font>
    <font>
      <sz val="11"/>
      <color theme="1"/>
      <name val="Gill Sans MT"/>
      <family val="2"/>
      <scheme val="minor"/>
    </font>
    <font>
      <b/>
      <sz val="11"/>
      <color theme="1"/>
      <name val="Gill Sans MT"/>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5" tint="0.79998168889431442"/>
        <bgColor indexed="64"/>
      </patternFill>
    </fill>
  </fills>
  <borders count="2">
    <border>
      <left/>
      <right/>
      <top/>
      <bottom/>
      <diagonal/>
    </border>
    <border>
      <left/>
      <right/>
      <top/>
      <bottom style="thin">
        <color theme="4" tint="0.39997558519241921"/>
      </bottom>
      <diagonal/>
    </border>
  </borders>
  <cellStyleXfs count="2">
    <xf numFmtId="0" fontId="0" fillId="0" borderId="0"/>
    <xf numFmtId="44" fontId="1" fillId="0" borderId="0" applyFont="0" applyFill="0" applyBorder="0" applyAlignment="0" applyProtection="0"/>
  </cellStyleXfs>
  <cellXfs count="10">
    <xf numFmtId="0" fontId="0" fillId="0" borderId="0" xfId="0"/>
    <xf numFmtId="164" fontId="0" fillId="0" borderId="0" xfId="0" applyNumberFormat="1" applyAlignment="1">
      <alignment horizontal="left"/>
    </xf>
    <xf numFmtId="0" fontId="0" fillId="0" borderId="0" xfId="0" applyAlignment="1">
      <alignment horizontal="left"/>
    </xf>
    <xf numFmtId="0" fontId="0" fillId="0" borderId="0" xfId="1" applyNumberFormat="1" applyFont="1" applyAlignment="1">
      <alignment horizontal="left"/>
    </xf>
    <xf numFmtId="0" fontId="0" fillId="0" borderId="0" xfId="0" pivotButton="1"/>
    <xf numFmtId="0" fontId="2" fillId="2" borderId="1" xfId="0" applyFont="1" applyFill="1" applyBorder="1"/>
    <xf numFmtId="0" fontId="0" fillId="0" borderId="0" xfId="0" applyAlignment="1">
      <alignment horizontal="left" indent="1"/>
    </xf>
    <xf numFmtId="0" fontId="0" fillId="0" borderId="0" xfId="0" applyNumberFormat="1"/>
    <xf numFmtId="9" fontId="0" fillId="0" borderId="0" xfId="0" applyNumberFormat="1"/>
    <xf numFmtId="0" fontId="0" fillId="3" borderId="0" xfId="0" applyFill="1"/>
  </cellXfs>
  <cellStyles count="2">
    <cellStyle name="Currency" xfId="1" builtinId="4"/>
    <cellStyle name="Normal" xfId="0" builtinId="0"/>
  </cellStyles>
  <dxfs count="21">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font>
        <strike val="0"/>
        <outline val="0"/>
        <shadow val="0"/>
        <u val="none"/>
        <vertAlign val="baseline"/>
        <sz val="11"/>
        <color theme="1"/>
        <name val="Gill Sans MT"/>
        <family val="2"/>
        <scheme val="minor"/>
      </font>
      <numFmt numFmtId="0" formatCode="General"/>
      <alignment horizontal="left" vertical="bottom" textRotation="0" wrapText="0" indent="0" justifyLastLine="0" shrinkToFit="0" readingOrder="0"/>
    </dxf>
    <dxf>
      <font>
        <strike val="0"/>
        <outline val="0"/>
        <shadow val="0"/>
        <u val="none"/>
        <vertAlign val="baseline"/>
        <sz val="11"/>
        <color theme="1"/>
        <name val="Gill Sans MT"/>
        <family val="2"/>
        <scheme val="minor"/>
      </font>
      <numFmt numFmtId="0" formatCode="General"/>
      <alignment horizontal="left" vertical="bottom" textRotation="0" wrapText="0" indent="0" justifyLastLine="0" shrinkToFit="0" readingOrder="0"/>
    </dxf>
    <dxf>
      <font>
        <strike val="0"/>
        <outline val="0"/>
        <shadow val="0"/>
        <u val="none"/>
        <vertAlign val="baseline"/>
        <sz val="11"/>
        <color theme="1"/>
        <name val="Gill Sans MT"/>
        <family val="2"/>
        <scheme val="minor"/>
      </font>
      <numFmt numFmtId="0" formatCode="General"/>
      <alignment horizontal="left" vertical="bottom" textRotation="0" wrapText="0" indent="0" justifyLastLine="0" shrinkToFit="0" readingOrder="0"/>
    </dxf>
    <dxf>
      <font>
        <strike val="0"/>
        <outline val="0"/>
        <shadow val="0"/>
        <u val="none"/>
        <vertAlign val="baseline"/>
        <sz val="11"/>
        <color theme="1"/>
        <name val="Gill Sans MT"/>
        <family val="2"/>
        <scheme val="minor"/>
      </font>
      <numFmt numFmtId="0" formatCode="General"/>
      <alignment horizontal="left" vertical="bottom" textRotation="0" wrapText="0" indent="0" justifyLastLine="0" shrinkToFit="0" readingOrder="0"/>
    </dxf>
    <dxf>
      <font>
        <strike val="0"/>
        <outline val="0"/>
        <shadow val="0"/>
        <u val="none"/>
        <vertAlign val="baseline"/>
        <sz val="11"/>
        <color theme="1"/>
        <name val="Gill Sans MT"/>
        <family val="2"/>
        <scheme val="minor"/>
      </font>
      <alignment horizontal="left" vertical="bottom" textRotation="0" wrapText="0" indent="0" justifyLastLine="0" shrinkToFit="0" readingOrder="0"/>
    </dxf>
    <dxf>
      <font>
        <strike val="0"/>
        <outline val="0"/>
        <shadow val="0"/>
        <u val="none"/>
        <vertAlign val="baseline"/>
        <sz val="11"/>
        <color theme="1"/>
        <name val="Gill Sans MT"/>
        <family val="2"/>
        <scheme val="minor"/>
      </font>
      <alignment horizontal="left" vertical="bottom" textRotation="0" wrapText="0" indent="0" justifyLastLine="0" shrinkToFit="0" readingOrder="0"/>
    </dxf>
    <dxf>
      <font>
        <strike val="0"/>
        <outline val="0"/>
        <shadow val="0"/>
        <u val="none"/>
        <vertAlign val="baseline"/>
        <sz val="11"/>
        <color theme="1"/>
        <name val="Gill Sans MT"/>
        <family val="2"/>
        <scheme val="minor"/>
      </font>
      <alignment horizontal="left" vertical="bottom" textRotation="0" wrapText="0" indent="0" justifyLastLine="0" shrinkToFit="0" readingOrder="0"/>
    </dxf>
    <dxf>
      <font>
        <strike val="0"/>
        <outline val="0"/>
        <shadow val="0"/>
        <u val="none"/>
        <vertAlign val="baseline"/>
        <sz val="11"/>
        <color theme="1"/>
        <name val="Gill Sans MT"/>
        <family val="2"/>
        <scheme val="minor"/>
      </font>
      <numFmt numFmtId="164" formatCode="[$-409]mmm\-yy;@"/>
      <alignment horizontal="left" vertical="bottom" textRotation="0" wrapText="0" indent="0" justifyLastLine="0" shrinkToFit="0" readingOrder="0"/>
    </dxf>
    <dxf>
      <font>
        <strike val="0"/>
        <outline val="0"/>
        <shadow val="0"/>
        <u val="none"/>
        <vertAlign val="baseline"/>
        <sz val="11"/>
        <color theme="1"/>
        <name val="Gill Sans MT"/>
        <family val="2"/>
        <scheme val="minor"/>
      </font>
      <alignment horizontal="left" vertical="bottom" textRotation="0" wrapText="0" indent="0" justifyLastLine="0" shrinkToFit="0" readingOrder="0"/>
    </dxf>
    <dxf>
      <font>
        <strike val="0"/>
        <outline val="0"/>
        <shadow val="0"/>
        <u val="none"/>
        <vertAlign val="baseline"/>
        <sz val="11"/>
        <color theme="1"/>
        <name val="Gill Sans MT"/>
        <family val="2"/>
        <scheme val="minor"/>
      </font>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Buat Belajar Pivot Table.xlsx]Sheet3!PivotTable3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Sheet3!$K$3</c:f>
              <c:strCache>
                <c:ptCount val="1"/>
                <c:pt idx="0">
                  <c:v>Sum of Stok Awal</c:v>
                </c:pt>
              </c:strCache>
            </c:strRef>
          </c:tx>
          <c:spPr>
            <a:solidFill>
              <a:schemeClr val="accent1"/>
            </a:solidFill>
            <a:ln>
              <a:noFill/>
            </a:ln>
            <a:effectLst/>
          </c:spPr>
          <c:invertIfNegative val="0"/>
          <c:cat>
            <c:multiLvlStrRef>
              <c:f>Sheet3!$J$4:$J$19</c:f>
              <c:multiLvlStrCache>
                <c:ptCount val="10"/>
                <c:lvl>
                  <c:pt idx="0">
                    <c:v>Baju</c:v>
                  </c:pt>
                  <c:pt idx="1">
                    <c:v>Jaket</c:v>
                  </c:pt>
                  <c:pt idx="2">
                    <c:v>Sepatu</c:v>
                  </c:pt>
                  <c:pt idx="3">
                    <c:v>Jaket</c:v>
                  </c:pt>
                  <c:pt idx="4">
                    <c:v>Sepatu</c:v>
                  </c:pt>
                  <c:pt idx="5">
                    <c:v>Baju</c:v>
                  </c:pt>
                  <c:pt idx="6">
                    <c:v>Sepatu</c:v>
                  </c:pt>
                  <c:pt idx="7">
                    <c:v>Baju</c:v>
                  </c:pt>
                  <c:pt idx="8">
                    <c:v>Sepatu</c:v>
                  </c:pt>
                  <c:pt idx="9">
                    <c:v>Baju</c:v>
                  </c:pt>
                </c:lvl>
                <c:lvl>
                  <c:pt idx="0">
                    <c:v>Adidos</c:v>
                  </c:pt>
                  <c:pt idx="3">
                    <c:v>Batu</c:v>
                  </c:pt>
                  <c:pt idx="5">
                    <c:v>Naik</c:v>
                  </c:pt>
                  <c:pt idx="7">
                    <c:v>Ngenes</c:v>
                  </c:pt>
                  <c:pt idx="9">
                    <c:v>Sekecer</c:v>
                  </c:pt>
                </c:lvl>
              </c:multiLvlStrCache>
            </c:multiLvlStrRef>
          </c:cat>
          <c:val>
            <c:numRef>
              <c:f>Sheet3!$K$4:$K$19</c:f>
              <c:numCache>
                <c:formatCode>General</c:formatCode>
                <c:ptCount val="10"/>
                <c:pt idx="0">
                  <c:v>400</c:v>
                </c:pt>
                <c:pt idx="1">
                  <c:v>600</c:v>
                </c:pt>
                <c:pt idx="2">
                  <c:v>400</c:v>
                </c:pt>
                <c:pt idx="3">
                  <c:v>200</c:v>
                </c:pt>
                <c:pt idx="4">
                  <c:v>100</c:v>
                </c:pt>
                <c:pt idx="5">
                  <c:v>300</c:v>
                </c:pt>
                <c:pt idx="6">
                  <c:v>200</c:v>
                </c:pt>
                <c:pt idx="7">
                  <c:v>300</c:v>
                </c:pt>
                <c:pt idx="8">
                  <c:v>300</c:v>
                </c:pt>
                <c:pt idx="9">
                  <c:v>200</c:v>
                </c:pt>
              </c:numCache>
            </c:numRef>
          </c:val>
          <c:extLst>
            <c:ext xmlns:c16="http://schemas.microsoft.com/office/drawing/2014/chart" uri="{C3380CC4-5D6E-409C-BE32-E72D297353CC}">
              <c16:uniqueId val="{00000000-6B51-4499-90BF-D28FD5A53577}"/>
            </c:ext>
          </c:extLst>
        </c:ser>
        <c:ser>
          <c:idx val="1"/>
          <c:order val="1"/>
          <c:tx>
            <c:strRef>
              <c:f>Sheet3!$L$3</c:f>
              <c:strCache>
                <c:ptCount val="1"/>
                <c:pt idx="0">
                  <c:v>Sum of  Stok Terjual</c:v>
                </c:pt>
              </c:strCache>
            </c:strRef>
          </c:tx>
          <c:spPr>
            <a:solidFill>
              <a:schemeClr val="accent2"/>
            </a:solidFill>
            <a:ln>
              <a:noFill/>
            </a:ln>
            <a:effectLst/>
          </c:spPr>
          <c:invertIfNegative val="0"/>
          <c:cat>
            <c:multiLvlStrRef>
              <c:f>Sheet3!$J$4:$J$19</c:f>
              <c:multiLvlStrCache>
                <c:ptCount val="10"/>
                <c:lvl>
                  <c:pt idx="0">
                    <c:v>Baju</c:v>
                  </c:pt>
                  <c:pt idx="1">
                    <c:v>Jaket</c:v>
                  </c:pt>
                  <c:pt idx="2">
                    <c:v>Sepatu</c:v>
                  </c:pt>
                  <c:pt idx="3">
                    <c:v>Jaket</c:v>
                  </c:pt>
                  <c:pt idx="4">
                    <c:v>Sepatu</c:v>
                  </c:pt>
                  <c:pt idx="5">
                    <c:v>Baju</c:v>
                  </c:pt>
                  <c:pt idx="6">
                    <c:v>Sepatu</c:v>
                  </c:pt>
                  <c:pt idx="7">
                    <c:v>Baju</c:v>
                  </c:pt>
                  <c:pt idx="8">
                    <c:v>Sepatu</c:v>
                  </c:pt>
                  <c:pt idx="9">
                    <c:v>Baju</c:v>
                  </c:pt>
                </c:lvl>
                <c:lvl>
                  <c:pt idx="0">
                    <c:v>Adidos</c:v>
                  </c:pt>
                  <c:pt idx="3">
                    <c:v>Batu</c:v>
                  </c:pt>
                  <c:pt idx="5">
                    <c:v>Naik</c:v>
                  </c:pt>
                  <c:pt idx="7">
                    <c:v>Ngenes</c:v>
                  </c:pt>
                  <c:pt idx="9">
                    <c:v>Sekecer</c:v>
                  </c:pt>
                </c:lvl>
              </c:multiLvlStrCache>
            </c:multiLvlStrRef>
          </c:cat>
          <c:val>
            <c:numRef>
              <c:f>Sheet3!$L$4:$L$19</c:f>
              <c:numCache>
                <c:formatCode>General</c:formatCode>
                <c:ptCount val="10"/>
                <c:pt idx="0">
                  <c:v>79</c:v>
                </c:pt>
                <c:pt idx="1">
                  <c:v>158</c:v>
                </c:pt>
                <c:pt idx="2">
                  <c:v>95</c:v>
                </c:pt>
                <c:pt idx="3">
                  <c:v>29</c:v>
                </c:pt>
                <c:pt idx="4">
                  <c:v>11</c:v>
                </c:pt>
                <c:pt idx="5">
                  <c:v>87</c:v>
                </c:pt>
                <c:pt idx="6">
                  <c:v>50</c:v>
                </c:pt>
                <c:pt idx="7">
                  <c:v>151</c:v>
                </c:pt>
                <c:pt idx="8">
                  <c:v>56</c:v>
                </c:pt>
                <c:pt idx="9">
                  <c:v>118</c:v>
                </c:pt>
              </c:numCache>
            </c:numRef>
          </c:val>
          <c:extLst>
            <c:ext xmlns:c16="http://schemas.microsoft.com/office/drawing/2014/chart" uri="{C3380CC4-5D6E-409C-BE32-E72D297353CC}">
              <c16:uniqueId val="{00000001-6B51-4499-90BF-D28FD5A53577}"/>
            </c:ext>
          </c:extLst>
        </c:ser>
        <c:dLbls>
          <c:showLegendKey val="0"/>
          <c:showVal val="0"/>
          <c:showCatName val="0"/>
          <c:showSerName val="0"/>
          <c:showPercent val="0"/>
          <c:showBubbleSize val="0"/>
        </c:dLbls>
        <c:gapWidth val="150"/>
        <c:overlap val="100"/>
        <c:axId val="1017012095"/>
        <c:axId val="1017000575"/>
      </c:barChart>
      <c:catAx>
        <c:axId val="1017012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000575"/>
        <c:crosses val="autoZero"/>
        <c:auto val="1"/>
        <c:lblAlgn val="ctr"/>
        <c:lblOffset val="100"/>
        <c:noMultiLvlLbl val="0"/>
      </c:catAx>
      <c:valAx>
        <c:axId val="1017000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012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Sheet3!$B$77</c:f>
              <c:strCache>
                <c:ptCount val="1"/>
                <c:pt idx="0">
                  <c:v>Bali</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AB3-4650-86D1-B7ABFDDAB53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AB3-4650-86D1-B7ABFDDAB53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AB3-4650-86D1-B7ABFDDAB53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AB3-4650-86D1-B7ABFDDAB53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AB3-4650-86D1-B7ABFDDAB53F}"/>
              </c:ext>
            </c:extLst>
          </c:dPt>
          <c:cat>
            <c:strRef>
              <c:f>Sheet3!$A$78:$A$82</c:f>
              <c:strCache>
                <c:ptCount val="5"/>
                <c:pt idx="0">
                  <c:v>Adidos</c:v>
                </c:pt>
                <c:pt idx="1">
                  <c:v>Batu</c:v>
                </c:pt>
                <c:pt idx="2">
                  <c:v>Naik</c:v>
                </c:pt>
                <c:pt idx="3">
                  <c:v>Ngenes</c:v>
                </c:pt>
                <c:pt idx="4">
                  <c:v>Sekecer</c:v>
                </c:pt>
              </c:strCache>
            </c:strRef>
          </c:cat>
          <c:val>
            <c:numRef>
              <c:f>Sheet3!$B$78:$B$82</c:f>
              <c:numCache>
                <c:formatCode>0%</c:formatCode>
                <c:ptCount val="5"/>
                <c:pt idx="0">
                  <c:v>0.15349887133182843</c:v>
                </c:pt>
                <c:pt idx="1">
                  <c:v>0.22121896162528218</c:v>
                </c:pt>
                <c:pt idx="2">
                  <c:v>0.17268623024830701</c:v>
                </c:pt>
                <c:pt idx="3">
                  <c:v>0</c:v>
                </c:pt>
                <c:pt idx="4">
                  <c:v>0.45259593679458238</c:v>
                </c:pt>
              </c:numCache>
            </c:numRef>
          </c:val>
          <c:extLst>
            <c:ext xmlns:c16="http://schemas.microsoft.com/office/drawing/2014/chart" uri="{C3380CC4-5D6E-409C-BE32-E72D297353CC}">
              <c16:uniqueId val="{0000000A-FAB3-4650-86D1-B7ABFDDAB53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Bandung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Sheet3!$I$77:$J$77</c:f>
              <c:strCache>
                <c:ptCount val="1"/>
                <c:pt idx="0">
                  <c:v>Merek Bandung</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E31-484E-A99B-B0468BB64E4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E31-484E-A99B-B0468BB64E4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E31-484E-A99B-B0468BB64E4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E31-484E-A99B-B0468BB64E4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E31-484E-A99B-B0468BB64E49}"/>
              </c:ext>
            </c:extLst>
          </c:dPt>
          <c:cat>
            <c:strRef>
              <c:f>Sheet3!$I$78:$I$82</c:f>
              <c:strCache>
                <c:ptCount val="5"/>
                <c:pt idx="0">
                  <c:v>Adidos</c:v>
                </c:pt>
                <c:pt idx="1">
                  <c:v>Batu</c:v>
                </c:pt>
                <c:pt idx="2">
                  <c:v>Naik</c:v>
                </c:pt>
                <c:pt idx="3">
                  <c:v>Ngenes</c:v>
                </c:pt>
                <c:pt idx="4">
                  <c:v>Sekecer</c:v>
                </c:pt>
              </c:strCache>
            </c:strRef>
          </c:cat>
          <c:val>
            <c:numRef>
              <c:f>Sheet3!$J$78:$J$82</c:f>
              <c:numCache>
                <c:formatCode>0%</c:formatCode>
                <c:ptCount val="5"/>
                <c:pt idx="0">
                  <c:v>0.11836734693877551</c:v>
                </c:pt>
                <c:pt idx="1">
                  <c:v>0.23401360544217686</c:v>
                </c:pt>
                <c:pt idx="2">
                  <c:v>0.31156462585034012</c:v>
                </c:pt>
                <c:pt idx="3">
                  <c:v>0.20544217687074831</c:v>
                </c:pt>
                <c:pt idx="4">
                  <c:v>0.1306122448979592</c:v>
                </c:pt>
              </c:numCache>
            </c:numRef>
          </c:val>
          <c:extLst>
            <c:ext xmlns:c16="http://schemas.microsoft.com/office/drawing/2014/chart" uri="{C3380CC4-5D6E-409C-BE32-E72D297353CC}">
              <c16:uniqueId val="{0000000A-AE31-484E-A99B-B0468BB64E4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Sheet3!$O$77</c:f>
              <c:strCache>
                <c:ptCount val="1"/>
                <c:pt idx="0">
                  <c:v>Bogor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16D-4D2B-97A2-47EEFA8DED7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16D-4D2B-97A2-47EEFA8DED7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16D-4D2B-97A2-47EEFA8DED7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16D-4D2B-97A2-47EEFA8DED7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16D-4D2B-97A2-47EEFA8DED76}"/>
              </c:ext>
            </c:extLst>
          </c:dPt>
          <c:cat>
            <c:strRef>
              <c:f>Sheet3!$N$78:$N$82</c:f>
              <c:strCache>
                <c:ptCount val="5"/>
                <c:pt idx="0">
                  <c:v>Adidos</c:v>
                </c:pt>
                <c:pt idx="1">
                  <c:v>Batu</c:v>
                </c:pt>
                <c:pt idx="2">
                  <c:v>Naik</c:v>
                </c:pt>
                <c:pt idx="3">
                  <c:v>Ngenes</c:v>
                </c:pt>
                <c:pt idx="4">
                  <c:v>Sekecer</c:v>
                </c:pt>
              </c:strCache>
            </c:strRef>
          </c:cat>
          <c:val>
            <c:numRef>
              <c:f>Sheet3!$O$78:$O$82</c:f>
              <c:numCache>
                <c:formatCode>0%</c:formatCode>
                <c:ptCount val="5"/>
                <c:pt idx="0">
                  <c:v>0.37048832271762205</c:v>
                </c:pt>
                <c:pt idx="1">
                  <c:v>0.17728237791932058</c:v>
                </c:pt>
                <c:pt idx="2">
                  <c:v>0.26539278131634819</c:v>
                </c:pt>
                <c:pt idx="3">
                  <c:v>6.7940552016985137E-2</c:v>
                </c:pt>
                <c:pt idx="4">
                  <c:v>0.11889596602972399</c:v>
                </c:pt>
              </c:numCache>
            </c:numRef>
          </c:val>
          <c:extLst>
            <c:ext xmlns:c16="http://schemas.microsoft.com/office/drawing/2014/chart" uri="{C3380CC4-5D6E-409C-BE32-E72D297353CC}">
              <c16:uniqueId val="{0000000A-A16D-4D2B-97A2-47EEFA8DED7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Sheet3!$T$77</c:f>
              <c:strCache>
                <c:ptCount val="1"/>
                <c:pt idx="0">
                  <c:v>Depok</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C7F-4257-BD15-75687981C42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C7F-4257-BD15-75687981C42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C7F-4257-BD15-75687981C42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C7F-4257-BD15-75687981C42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C7F-4257-BD15-75687981C426}"/>
              </c:ext>
            </c:extLst>
          </c:dPt>
          <c:cat>
            <c:strRef>
              <c:f>Sheet3!$S$78:$S$82</c:f>
              <c:strCache>
                <c:ptCount val="5"/>
                <c:pt idx="0">
                  <c:v>Adidos</c:v>
                </c:pt>
                <c:pt idx="1">
                  <c:v>Batu</c:v>
                </c:pt>
                <c:pt idx="2">
                  <c:v>Naik</c:v>
                </c:pt>
                <c:pt idx="3">
                  <c:v>Ngenes</c:v>
                </c:pt>
                <c:pt idx="4">
                  <c:v>Sekecer</c:v>
                </c:pt>
              </c:strCache>
            </c:strRef>
          </c:cat>
          <c:val>
            <c:numRef>
              <c:f>Sheet3!$T$78:$T$82</c:f>
              <c:numCache>
                <c:formatCode>0%</c:formatCode>
                <c:ptCount val="5"/>
                <c:pt idx="0">
                  <c:v>0.30914826498422715</c:v>
                </c:pt>
                <c:pt idx="1">
                  <c:v>0.50788643533123023</c:v>
                </c:pt>
                <c:pt idx="2">
                  <c:v>0</c:v>
                </c:pt>
                <c:pt idx="3">
                  <c:v>0.18296529968454259</c:v>
                </c:pt>
                <c:pt idx="4">
                  <c:v>0</c:v>
                </c:pt>
              </c:numCache>
            </c:numRef>
          </c:val>
          <c:extLst>
            <c:ext xmlns:c16="http://schemas.microsoft.com/office/drawing/2014/chart" uri="{C3380CC4-5D6E-409C-BE32-E72D297353CC}">
              <c16:uniqueId val="{0000000A-BC7F-4257-BD15-75687981C42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Sheet3!$Y$77</c:f>
              <c:strCache>
                <c:ptCount val="1"/>
                <c:pt idx="0">
                  <c:v>Jakarta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445-46C4-ACDD-06CDCDFC5D6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445-46C4-ACDD-06CDCDFC5D6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445-46C4-ACDD-06CDCDFC5D6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445-46C4-ACDD-06CDCDFC5D6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445-46C4-ACDD-06CDCDFC5D61}"/>
              </c:ext>
            </c:extLst>
          </c:dPt>
          <c:cat>
            <c:strRef>
              <c:f>Sheet3!$X$78:$X$82</c:f>
              <c:strCache>
                <c:ptCount val="5"/>
                <c:pt idx="0">
                  <c:v>Adidos</c:v>
                </c:pt>
                <c:pt idx="1">
                  <c:v>Batu</c:v>
                </c:pt>
                <c:pt idx="2">
                  <c:v>Naik</c:v>
                </c:pt>
                <c:pt idx="3">
                  <c:v>Ngenes</c:v>
                </c:pt>
                <c:pt idx="4">
                  <c:v>Sekecer</c:v>
                </c:pt>
              </c:strCache>
            </c:strRef>
          </c:cat>
          <c:val>
            <c:numRef>
              <c:f>Sheet3!$Y$78:$Y$82</c:f>
              <c:numCache>
                <c:formatCode>0%</c:formatCode>
                <c:ptCount val="5"/>
                <c:pt idx="0">
                  <c:v>0.10336538461538461</c:v>
                </c:pt>
                <c:pt idx="1">
                  <c:v>0.11899038461538461</c:v>
                </c:pt>
                <c:pt idx="2">
                  <c:v>0.52283653846153844</c:v>
                </c:pt>
                <c:pt idx="3">
                  <c:v>0.17548076923076922</c:v>
                </c:pt>
                <c:pt idx="4">
                  <c:v>7.9326923076923073E-2</c:v>
                </c:pt>
              </c:numCache>
            </c:numRef>
          </c:val>
          <c:extLst>
            <c:ext xmlns:c16="http://schemas.microsoft.com/office/drawing/2014/chart" uri="{C3380CC4-5D6E-409C-BE32-E72D297353CC}">
              <c16:uniqueId val="{0000000A-9445-46C4-ACDD-06CDCDFC5D6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Buat Belajar Pivot Table.xlsx]Sheet3!PivotTable3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Perbandingan</a:t>
            </a:r>
            <a:r>
              <a:rPr lang="en-ID" baseline="0"/>
              <a:t> Stok Awal dan Stok Penjualan</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Sheet3!$K$3</c:f>
              <c:strCache>
                <c:ptCount val="1"/>
                <c:pt idx="0">
                  <c:v>Sum of Stok Awal</c:v>
                </c:pt>
              </c:strCache>
            </c:strRef>
          </c:tx>
          <c:spPr>
            <a:solidFill>
              <a:schemeClr val="accent1"/>
            </a:solidFill>
            <a:ln>
              <a:noFill/>
            </a:ln>
            <a:effectLst/>
          </c:spPr>
          <c:invertIfNegative val="0"/>
          <c:cat>
            <c:multiLvlStrRef>
              <c:f>Sheet3!$J$4:$J$19</c:f>
              <c:multiLvlStrCache>
                <c:ptCount val="10"/>
                <c:lvl>
                  <c:pt idx="0">
                    <c:v>Baju</c:v>
                  </c:pt>
                  <c:pt idx="1">
                    <c:v>Jaket</c:v>
                  </c:pt>
                  <c:pt idx="2">
                    <c:v>Sepatu</c:v>
                  </c:pt>
                  <c:pt idx="3">
                    <c:v>Jaket</c:v>
                  </c:pt>
                  <c:pt idx="4">
                    <c:v>Sepatu</c:v>
                  </c:pt>
                  <c:pt idx="5">
                    <c:v>Baju</c:v>
                  </c:pt>
                  <c:pt idx="6">
                    <c:v>Sepatu</c:v>
                  </c:pt>
                  <c:pt idx="7">
                    <c:v>Baju</c:v>
                  </c:pt>
                  <c:pt idx="8">
                    <c:v>Sepatu</c:v>
                  </c:pt>
                  <c:pt idx="9">
                    <c:v>Baju</c:v>
                  </c:pt>
                </c:lvl>
                <c:lvl>
                  <c:pt idx="0">
                    <c:v>Adidos</c:v>
                  </c:pt>
                  <c:pt idx="3">
                    <c:v>Batu</c:v>
                  </c:pt>
                  <c:pt idx="5">
                    <c:v>Naik</c:v>
                  </c:pt>
                  <c:pt idx="7">
                    <c:v>Ngenes</c:v>
                  </c:pt>
                  <c:pt idx="9">
                    <c:v>Sekecer</c:v>
                  </c:pt>
                </c:lvl>
              </c:multiLvlStrCache>
            </c:multiLvlStrRef>
          </c:cat>
          <c:val>
            <c:numRef>
              <c:f>Sheet3!$K$4:$K$19</c:f>
              <c:numCache>
                <c:formatCode>General</c:formatCode>
                <c:ptCount val="10"/>
                <c:pt idx="0">
                  <c:v>400</c:v>
                </c:pt>
                <c:pt idx="1">
                  <c:v>600</c:v>
                </c:pt>
                <c:pt idx="2">
                  <c:v>400</c:v>
                </c:pt>
                <c:pt idx="3">
                  <c:v>200</c:v>
                </c:pt>
                <c:pt idx="4">
                  <c:v>100</c:v>
                </c:pt>
                <c:pt idx="5">
                  <c:v>300</c:v>
                </c:pt>
                <c:pt idx="6">
                  <c:v>200</c:v>
                </c:pt>
                <c:pt idx="7">
                  <c:v>300</c:v>
                </c:pt>
                <c:pt idx="8">
                  <c:v>300</c:v>
                </c:pt>
                <c:pt idx="9">
                  <c:v>200</c:v>
                </c:pt>
              </c:numCache>
            </c:numRef>
          </c:val>
          <c:extLst>
            <c:ext xmlns:c16="http://schemas.microsoft.com/office/drawing/2014/chart" uri="{C3380CC4-5D6E-409C-BE32-E72D297353CC}">
              <c16:uniqueId val="{00000000-D97D-49F6-BD03-CFA43143DE88}"/>
            </c:ext>
          </c:extLst>
        </c:ser>
        <c:ser>
          <c:idx val="1"/>
          <c:order val="1"/>
          <c:tx>
            <c:strRef>
              <c:f>Sheet3!$L$3</c:f>
              <c:strCache>
                <c:ptCount val="1"/>
                <c:pt idx="0">
                  <c:v>Sum of  Stok Terjual</c:v>
                </c:pt>
              </c:strCache>
            </c:strRef>
          </c:tx>
          <c:spPr>
            <a:solidFill>
              <a:schemeClr val="accent2"/>
            </a:solidFill>
            <a:ln>
              <a:noFill/>
            </a:ln>
            <a:effectLst/>
          </c:spPr>
          <c:invertIfNegative val="0"/>
          <c:cat>
            <c:multiLvlStrRef>
              <c:f>Sheet3!$J$4:$J$19</c:f>
              <c:multiLvlStrCache>
                <c:ptCount val="10"/>
                <c:lvl>
                  <c:pt idx="0">
                    <c:v>Baju</c:v>
                  </c:pt>
                  <c:pt idx="1">
                    <c:v>Jaket</c:v>
                  </c:pt>
                  <c:pt idx="2">
                    <c:v>Sepatu</c:v>
                  </c:pt>
                  <c:pt idx="3">
                    <c:v>Jaket</c:v>
                  </c:pt>
                  <c:pt idx="4">
                    <c:v>Sepatu</c:v>
                  </c:pt>
                  <c:pt idx="5">
                    <c:v>Baju</c:v>
                  </c:pt>
                  <c:pt idx="6">
                    <c:v>Sepatu</c:v>
                  </c:pt>
                  <c:pt idx="7">
                    <c:v>Baju</c:v>
                  </c:pt>
                  <c:pt idx="8">
                    <c:v>Sepatu</c:v>
                  </c:pt>
                  <c:pt idx="9">
                    <c:v>Baju</c:v>
                  </c:pt>
                </c:lvl>
                <c:lvl>
                  <c:pt idx="0">
                    <c:v>Adidos</c:v>
                  </c:pt>
                  <c:pt idx="3">
                    <c:v>Batu</c:v>
                  </c:pt>
                  <c:pt idx="5">
                    <c:v>Naik</c:v>
                  </c:pt>
                  <c:pt idx="7">
                    <c:v>Ngenes</c:v>
                  </c:pt>
                  <c:pt idx="9">
                    <c:v>Sekecer</c:v>
                  </c:pt>
                </c:lvl>
              </c:multiLvlStrCache>
            </c:multiLvlStrRef>
          </c:cat>
          <c:val>
            <c:numRef>
              <c:f>Sheet3!$L$4:$L$19</c:f>
              <c:numCache>
                <c:formatCode>General</c:formatCode>
                <c:ptCount val="10"/>
                <c:pt idx="0">
                  <c:v>79</c:v>
                </c:pt>
                <c:pt idx="1">
                  <c:v>158</c:v>
                </c:pt>
                <c:pt idx="2">
                  <c:v>95</c:v>
                </c:pt>
                <c:pt idx="3">
                  <c:v>29</c:v>
                </c:pt>
                <c:pt idx="4">
                  <c:v>11</c:v>
                </c:pt>
                <c:pt idx="5">
                  <c:v>87</c:v>
                </c:pt>
                <c:pt idx="6">
                  <c:v>50</c:v>
                </c:pt>
                <c:pt idx="7">
                  <c:v>151</c:v>
                </c:pt>
                <c:pt idx="8">
                  <c:v>56</c:v>
                </c:pt>
                <c:pt idx="9">
                  <c:v>118</c:v>
                </c:pt>
              </c:numCache>
            </c:numRef>
          </c:val>
          <c:extLst>
            <c:ext xmlns:c16="http://schemas.microsoft.com/office/drawing/2014/chart" uri="{C3380CC4-5D6E-409C-BE32-E72D297353CC}">
              <c16:uniqueId val="{00000001-D97D-49F6-BD03-CFA43143DE88}"/>
            </c:ext>
          </c:extLst>
        </c:ser>
        <c:dLbls>
          <c:showLegendKey val="0"/>
          <c:showVal val="0"/>
          <c:showCatName val="0"/>
          <c:showSerName val="0"/>
          <c:showPercent val="0"/>
          <c:showBubbleSize val="0"/>
        </c:dLbls>
        <c:gapWidth val="150"/>
        <c:overlap val="100"/>
        <c:axId val="1017012095"/>
        <c:axId val="1017000575"/>
      </c:barChart>
      <c:catAx>
        <c:axId val="10170120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000575"/>
        <c:crosses val="autoZero"/>
        <c:auto val="1"/>
        <c:lblAlgn val="ctr"/>
        <c:lblOffset val="100"/>
        <c:noMultiLvlLbl val="0"/>
      </c:catAx>
      <c:valAx>
        <c:axId val="1017000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012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Buat Belajar Pivot Table.xlsx]Sheet3!PivotTable5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Keuntungan Setiap</a:t>
            </a:r>
            <a:r>
              <a:rPr lang="en-ID" baseline="0"/>
              <a:t> Merek</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Sheet3!$B$46:$B$47</c:f>
              <c:strCache>
                <c:ptCount val="1"/>
                <c:pt idx="0">
                  <c:v>Adidos</c:v>
                </c:pt>
              </c:strCache>
            </c:strRef>
          </c:tx>
          <c:spPr>
            <a:solidFill>
              <a:schemeClr val="accent1"/>
            </a:solidFill>
            <a:ln>
              <a:noFill/>
            </a:ln>
            <a:effectLst/>
          </c:spPr>
          <c:invertIfNegative val="0"/>
          <c:cat>
            <c:strRef>
              <c:f>Sheet3!$A$48:$A$53</c:f>
              <c:strCache>
                <c:ptCount val="5"/>
                <c:pt idx="0">
                  <c:v>Bali</c:v>
                </c:pt>
                <c:pt idx="1">
                  <c:v>Bandung</c:v>
                </c:pt>
                <c:pt idx="2">
                  <c:v>Bogor</c:v>
                </c:pt>
                <c:pt idx="3">
                  <c:v>Depok</c:v>
                </c:pt>
                <c:pt idx="4">
                  <c:v>Jakarta</c:v>
                </c:pt>
              </c:strCache>
            </c:strRef>
          </c:cat>
          <c:val>
            <c:numRef>
              <c:f>Sheet3!$B$48:$B$53</c:f>
              <c:numCache>
                <c:formatCode>General</c:formatCode>
                <c:ptCount val="5"/>
                <c:pt idx="0">
                  <c:v>17960000</c:v>
                </c:pt>
                <c:pt idx="1">
                  <c:v>0</c:v>
                </c:pt>
                <c:pt idx="2">
                  <c:v>36050000</c:v>
                </c:pt>
                <c:pt idx="3">
                  <c:v>6700000</c:v>
                </c:pt>
                <c:pt idx="4">
                  <c:v>-23590000</c:v>
                </c:pt>
              </c:numCache>
            </c:numRef>
          </c:val>
          <c:extLst>
            <c:ext xmlns:c16="http://schemas.microsoft.com/office/drawing/2014/chart" uri="{C3380CC4-5D6E-409C-BE32-E72D297353CC}">
              <c16:uniqueId val="{00000000-178C-42A1-8262-6A340978E97F}"/>
            </c:ext>
          </c:extLst>
        </c:ser>
        <c:ser>
          <c:idx val="1"/>
          <c:order val="1"/>
          <c:tx>
            <c:strRef>
              <c:f>Sheet3!$C$46:$C$47</c:f>
              <c:strCache>
                <c:ptCount val="1"/>
                <c:pt idx="0">
                  <c:v>Batu</c:v>
                </c:pt>
              </c:strCache>
            </c:strRef>
          </c:tx>
          <c:spPr>
            <a:solidFill>
              <a:schemeClr val="accent2"/>
            </a:solidFill>
            <a:ln>
              <a:noFill/>
            </a:ln>
            <a:effectLst/>
          </c:spPr>
          <c:invertIfNegative val="0"/>
          <c:cat>
            <c:strRef>
              <c:f>Sheet3!$A$48:$A$53</c:f>
              <c:strCache>
                <c:ptCount val="5"/>
                <c:pt idx="0">
                  <c:v>Bali</c:v>
                </c:pt>
                <c:pt idx="1">
                  <c:v>Bandung</c:v>
                </c:pt>
                <c:pt idx="2">
                  <c:v>Bogor</c:v>
                </c:pt>
                <c:pt idx="3">
                  <c:v>Depok</c:v>
                </c:pt>
                <c:pt idx="4">
                  <c:v>Jakarta</c:v>
                </c:pt>
              </c:strCache>
            </c:strRef>
          </c:cat>
          <c:val>
            <c:numRef>
              <c:f>Sheet3!$C$48:$C$53</c:f>
              <c:numCache>
                <c:formatCode>General</c:formatCode>
                <c:ptCount val="5"/>
                <c:pt idx="0">
                  <c:v>0</c:v>
                </c:pt>
                <c:pt idx="1">
                  <c:v>0</c:v>
                </c:pt>
                <c:pt idx="2">
                  <c:v>13000000</c:v>
                </c:pt>
                <c:pt idx="3">
                  <c:v>0</c:v>
                </c:pt>
                <c:pt idx="4">
                  <c:v>0</c:v>
                </c:pt>
              </c:numCache>
            </c:numRef>
          </c:val>
          <c:extLst>
            <c:ext xmlns:c16="http://schemas.microsoft.com/office/drawing/2014/chart" uri="{C3380CC4-5D6E-409C-BE32-E72D297353CC}">
              <c16:uniqueId val="{00000001-178C-42A1-8262-6A340978E97F}"/>
            </c:ext>
          </c:extLst>
        </c:ser>
        <c:ser>
          <c:idx val="2"/>
          <c:order val="2"/>
          <c:tx>
            <c:strRef>
              <c:f>Sheet3!$D$46:$D$47</c:f>
              <c:strCache>
                <c:ptCount val="1"/>
                <c:pt idx="0">
                  <c:v>Naik</c:v>
                </c:pt>
              </c:strCache>
            </c:strRef>
          </c:tx>
          <c:spPr>
            <a:solidFill>
              <a:schemeClr val="accent3"/>
            </a:solidFill>
            <a:ln>
              <a:noFill/>
            </a:ln>
            <a:effectLst/>
          </c:spPr>
          <c:invertIfNegative val="0"/>
          <c:cat>
            <c:strRef>
              <c:f>Sheet3!$A$48:$A$53</c:f>
              <c:strCache>
                <c:ptCount val="5"/>
                <c:pt idx="0">
                  <c:v>Bali</c:v>
                </c:pt>
                <c:pt idx="1">
                  <c:v>Bandung</c:v>
                </c:pt>
                <c:pt idx="2">
                  <c:v>Bogor</c:v>
                </c:pt>
                <c:pt idx="3">
                  <c:v>Depok</c:v>
                </c:pt>
                <c:pt idx="4">
                  <c:v>Jakarta</c:v>
                </c:pt>
              </c:strCache>
            </c:strRef>
          </c:cat>
          <c:val>
            <c:numRef>
              <c:f>Sheet3!$D$48:$D$53</c:f>
              <c:numCache>
                <c:formatCode>General</c:formatCode>
                <c:ptCount val="5"/>
                <c:pt idx="0">
                  <c:v>0</c:v>
                </c:pt>
                <c:pt idx="1">
                  <c:v>5000000</c:v>
                </c:pt>
                <c:pt idx="2">
                  <c:v>0</c:v>
                </c:pt>
                <c:pt idx="3">
                  <c:v>0</c:v>
                </c:pt>
                <c:pt idx="4">
                  <c:v>18550000</c:v>
                </c:pt>
              </c:numCache>
            </c:numRef>
          </c:val>
          <c:extLst>
            <c:ext xmlns:c16="http://schemas.microsoft.com/office/drawing/2014/chart" uri="{C3380CC4-5D6E-409C-BE32-E72D297353CC}">
              <c16:uniqueId val="{0000004D-178C-42A1-8262-6A340978E97F}"/>
            </c:ext>
          </c:extLst>
        </c:ser>
        <c:ser>
          <c:idx val="3"/>
          <c:order val="3"/>
          <c:tx>
            <c:strRef>
              <c:f>Sheet3!$E$46:$E$47</c:f>
              <c:strCache>
                <c:ptCount val="1"/>
                <c:pt idx="0">
                  <c:v>Ngenes</c:v>
                </c:pt>
              </c:strCache>
            </c:strRef>
          </c:tx>
          <c:spPr>
            <a:solidFill>
              <a:schemeClr val="accent4"/>
            </a:solidFill>
            <a:ln>
              <a:noFill/>
            </a:ln>
            <a:effectLst/>
          </c:spPr>
          <c:invertIfNegative val="0"/>
          <c:cat>
            <c:strRef>
              <c:f>Sheet3!$A$48:$A$53</c:f>
              <c:strCache>
                <c:ptCount val="5"/>
                <c:pt idx="0">
                  <c:v>Bali</c:v>
                </c:pt>
                <c:pt idx="1">
                  <c:v>Bandung</c:v>
                </c:pt>
                <c:pt idx="2">
                  <c:v>Bogor</c:v>
                </c:pt>
                <c:pt idx="3">
                  <c:v>Depok</c:v>
                </c:pt>
                <c:pt idx="4">
                  <c:v>Jakarta</c:v>
                </c:pt>
              </c:strCache>
            </c:strRef>
          </c:cat>
          <c:val>
            <c:numRef>
              <c:f>Sheet3!$E$48:$E$53</c:f>
              <c:numCache>
                <c:formatCode>General</c:formatCode>
                <c:ptCount val="5"/>
                <c:pt idx="0">
                  <c:v>0</c:v>
                </c:pt>
                <c:pt idx="1">
                  <c:v>27000000</c:v>
                </c:pt>
                <c:pt idx="2">
                  <c:v>200000</c:v>
                </c:pt>
                <c:pt idx="3">
                  <c:v>0</c:v>
                </c:pt>
                <c:pt idx="4">
                  <c:v>7730000</c:v>
                </c:pt>
              </c:numCache>
            </c:numRef>
          </c:val>
          <c:extLst>
            <c:ext xmlns:c16="http://schemas.microsoft.com/office/drawing/2014/chart" uri="{C3380CC4-5D6E-409C-BE32-E72D297353CC}">
              <c16:uniqueId val="{0000004E-178C-42A1-8262-6A340978E97F}"/>
            </c:ext>
          </c:extLst>
        </c:ser>
        <c:ser>
          <c:idx val="4"/>
          <c:order val="4"/>
          <c:tx>
            <c:strRef>
              <c:f>Sheet3!$F$46:$F$47</c:f>
              <c:strCache>
                <c:ptCount val="1"/>
                <c:pt idx="0">
                  <c:v>Sekecer</c:v>
                </c:pt>
              </c:strCache>
            </c:strRef>
          </c:tx>
          <c:spPr>
            <a:solidFill>
              <a:schemeClr val="accent5"/>
            </a:solidFill>
            <a:ln>
              <a:noFill/>
            </a:ln>
            <a:effectLst/>
          </c:spPr>
          <c:invertIfNegative val="0"/>
          <c:cat>
            <c:strRef>
              <c:f>Sheet3!$A$48:$A$53</c:f>
              <c:strCache>
                <c:ptCount val="5"/>
                <c:pt idx="0">
                  <c:v>Bali</c:v>
                </c:pt>
                <c:pt idx="1">
                  <c:v>Bandung</c:v>
                </c:pt>
                <c:pt idx="2">
                  <c:v>Bogor</c:v>
                </c:pt>
                <c:pt idx="3">
                  <c:v>Depok</c:v>
                </c:pt>
                <c:pt idx="4">
                  <c:v>Jakarta</c:v>
                </c:pt>
              </c:strCache>
            </c:strRef>
          </c:cat>
          <c:val>
            <c:numRef>
              <c:f>Sheet3!$F$48:$F$53</c:f>
              <c:numCache>
                <c:formatCode>General</c:formatCode>
                <c:ptCount val="5"/>
                <c:pt idx="0">
                  <c:v>8610000</c:v>
                </c:pt>
                <c:pt idx="1">
                  <c:v>0</c:v>
                </c:pt>
                <c:pt idx="2">
                  <c:v>0</c:v>
                </c:pt>
                <c:pt idx="3">
                  <c:v>0</c:v>
                </c:pt>
                <c:pt idx="4">
                  <c:v>0</c:v>
                </c:pt>
              </c:numCache>
            </c:numRef>
          </c:val>
          <c:extLst>
            <c:ext xmlns:c16="http://schemas.microsoft.com/office/drawing/2014/chart" uri="{C3380CC4-5D6E-409C-BE32-E72D297353CC}">
              <c16:uniqueId val="{00000050-178C-42A1-8262-6A340978E97F}"/>
            </c:ext>
          </c:extLst>
        </c:ser>
        <c:dLbls>
          <c:showLegendKey val="0"/>
          <c:showVal val="0"/>
          <c:showCatName val="0"/>
          <c:showSerName val="0"/>
          <c:showPercent val="0"/>
          <c:showBubbleSize val="0"/>
        </c:dLbls>
        <c:gapWidth val="150"/>
        <c:overlap val="100"/>
        <c:axId val="1014937327"/>
        <c:axId val="1014943087"/>
      </c:barChart>
      <c:catAx>
        <c:axId val="1014937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943087"/>
        <c:crosses val="autoZero"/>
        <c:auto val="1"/>
        <c:lblAlgn val="ctr"/>
        <c:lblOffset val="100"/>
        <c:noMultiLvlLbl val="0"/>
      </c:catAx>
      <c:valAx>
        <c:axId val="10149430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9373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Buat Belajar Pivot Table.xlsx]Sheet3!PivotTable8</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00686467250442E-2"/>
          <c:y val="4.8548135241450142E-3"/>
          <c:w val="0.96013063538364285"/>
          <c:h val="0.92273734307048494"/>
        </c:manualLayout>
      </c:layout>
      <c:lineChart>
        <c:grouping val="standard"/>
        <c:varyColors val="0"/>
        <c:ser>
          <c:idx val="0"/>
          <c:order val="0"/>
          <c:tx>
            <c:strRef>
              <c:f>Sheet3!$E$92:$E$93</c:f>
              <c:strCache>
                <c:ptCount val="1"/>
                <c:pt idx="0">
                  <c:v>Naik</c:v>
                </c:pt>
              </c:strCache>
            </c:strRef>
          </c:tx>
          <c:spPr>
            <a:ln w="28575" cap="rnd">
              <a:solidFill>
                <a:schemeClr val="accent1"/>
              </a:solidFill>
              <a:round/>
            </a:ln>
            <a:effectLst/>
          </c:spPr>
          <c:marker>
            <c:symbol val="none"/>
          </c:marker>
          <c:cat>
            <c:strRef>
              <c:f>Sheet3!$D$94:$D$103</c:f>
              <c:strCache>
                <c:ptCount val="10"/>
                <c:pt idx="0">
                  <c:v>Jan-22</c:v>
                </c:pt>
                <c:pt idx="1">
                  <c:v>Mar-22</c:v>
                </c:pt>
                <c:pt idx="2">
                  <c:v>Apr-22</c:v>
                </c:pt>
                <c:pt idx="3">
                  <c:v>May-22</c:v>
                </c:pt>
                <c:pt idx="4">
                  <c:v>Jun-22</c:v>
                </c:pt>
                <c:pt idx="5">
                  <c:v>Jul-22</c:v>
                </c:pt>
                <c:pt idx="6">
                  <c:v>Sep-22</c:v>
                </c:pt>
                <c:pt idx="7">
                  <c:v>Oct-22</c:v>
                </c:pt>
                <c:pt idx="8">
                  <c:v>Nov-22</c:v>
                </c:pt>
                <c:pt idx="9">
                  <c:v>Dec-22</c:v>
                </c:pt>
              </c:strCache>
            </c:strRef>
          </c:cat>
          <c:val>
            <c:numRef>
              <c:f>Sheet3!$E$94:$E$103</c:f>
              <c:numCache>
                <c:formatCode>General</c:formatCode>
                <c:ptCount val="10"/>
                <c:pt idx="0">
                  <c:v>18200000</c:v>
                </c:pt>
                <c:pt idx="1">
                  <c:v>5350000</c:v>
                </c:pt>
                <c:pt idx="2">
                  <c:v>33240000</c:v>
                </c:pt>
                <c:pt idx="3">
                  <c:v>17100000</c:v>
                </c:pt>
                <c:pt idx="4">
                  <c:v>9600000</c:v>
                </c:pt>
                <c:pt idx="5">
                  <c:v>13600000</c:v>
                </c:pt>
                <c:pt idx="6">
                  <c:v>7220000</c:v>
                </c:pt>
                <c:pt idx="7">
                  <c:v>26770000</c:v>
                </c:pt>
                <c:pt idx="8">
                  <c:v>5500000</c:v>
                </c:pt>
                <c:pt idx="9">
                  <c:v>25900000</c:v>
                </c:pt>
              </c:numCache>
            </c:numRef>
          </c:val>
          <c:smooth val="0"/>
          <c:extLst>
            <c:ext xmlns:c16="http://schemas.microsoft.com/office/drawing/2014/chart" uri="{C3380CC4-5D6E-409C-BE32-E72D297353CC}">
              <c16:uniqueId val="{00000000-8977-45C4-A517-63254F38343B}"/>
            </c:ext>
          </c:extLst>
        </c:ser>
        <c:dLbls>
          <c:showLegendKey val="0"/>
          <c:showVal val="0"/>
          <c:showCatName val="0"/>
          <c:showSerName val="0"/>
          <c:showPercent val="0"/>
          <c:showBubbleSize val="0"/>
        </c:dLbls>
        <c:smooth val="0"/>
        <c:axId val="820730431"/>
        <c:axId val="820728991"/>
      </c:lineChart>
      <c:catAx>
        <c:axId val="820730431"/>
        <c:scaling>
          <c:orientation val="minMax"/>
        </c:scaling>
        <c:delete val="1"/>
        <c:axPos val="b"/>
        <c:numFmt formatCode="General" sourceLinked="1"/>
        <c:majorTickMark val="none"/>
        <c:minorTickMark val="none"/>
        <c:tickLblPos val="nextTo"/>
        <c:crossAx val="820728991"/>
        <c:crosses val="autoZero"/>
        <c:auto val="1"/>
        <c:lblAlgn val="ctr"/>
        <c:lblOffset val="100"/>
        <c:noMultiLvlLbl val="0"/>
      </c:catAx>
      <c:valAx>
        <c:axId val="820728991"/>
        <c:scaling>
          <c:orientation val="minMax"/>
        </c:scaling>
        <c:delete val="1"/>
        <c:axPos val="l"/>
        <c:numFmt formatCode="General" sourceLinked="1"/>
        <c:majorTickMark val="none"/>
        <c:minorTickMark val="none"/>
        <c:tickLblPos val="nextTo"/>
        <c:crossAx val="820730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Buat Belajar Pivot Table.xlsx]Sheet3!PivotTable2</c:name>
    <c:fmtId val="1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Sheet3!$B$3:$B$4</c:f>
              <c:strCache>
                <c:ptCount val="1"/>
                <c:pt idx="0">
                  <c:v>Adidos</c:v>
                </c:pt>
              </c:strCache>
            </c:strRef>
          </c:tx>
          <c:spPr>
            <a:ln w="28575" cap="rnd">
              <a:solidFill>
                <a:schemeClr val="accent1"/>
              </a:solidFill>
              <a:round/>
            </a:ln>
            <a:effectLst/>
          </c:spPr>
          <c:marker>
            <c:symbol val="none"/>
          </c:marker>
          <c:cat>
            <c:strRef>
              <c:f>Sheet3!$A$5:$A$7</c:f>
              <c:strCache>
                <c:ptCount val="3"/>
                <c:pt idx="0">
                  <c:v>Jan</c:v>
                </c:pt>
                <c:pt idx="1">
                  <c:v>Feb</c:v>
                </c:pt>
                <c:pt idx="2">
                  <c:v>Mar</c:v>
                </c:pt>
              </c:strCache>
            </c:strRef>
          </c:cat>
          <c:val>
            <c:numRef>
              <c:f>Sheet3!$B$5:$B$7</c:f>
              <c:numCache>
                <c:formatCode>General</c:formatCode>
                <c:ptCount val="3"/>
                <c:pt idx="0">
                  <c:v>58580000</c:v>
                </c:pt>
                <c:pt idx="1">
                  <c:v>158330000</c:v>
                </c:pt>
                <c:pt idx="2">
                  <c:v>36710000</c:v>
                </c:pt>
              </c:numCache>
            </c:numRef>
          </c:val>
          <c:smooth val="0"/>
          <c:extLst>
            <c:ext xmlns:c16="http://schemas.microsoft.com/office/drawing/2014/chart" uri="{C3380CC4-5D6E-409C-BE32-E72D297353CC}">
              <c16:uniqueId val="{00000000-F905-48E4-83D0-43F0D7FDED42}"/>
            </c:ext>
          </c:extLst>
        </c:ser>
        <c:ser>
          <c:idx val="1"/>
          <c:order val="1"/>
          <c:tx>
            <c:strRef>
              <c:f>Sheet3!$C$3:$C$4</c:f>
              <c:strCache>
                <c:ptCount val="1"/>
                <c:pt idx="0">
                  <c:v>Batu</c:v>
                </c:pt>
              </c:strCache>
            </c:strRef>
          </c:tx>
          <c:spPr>
            <a:ln w="28575" cap="rnd">
              <a:solidFill>
                <a:schemeClr val="accent2"/>
              </a:solidFill>
              <a:round/>
            </a:ln>
            <a:effectLst/>
          </c:spPr>
          <c:marker>
            <c:symbol val="none"/>
          </c:marker>
          <c:cat>
            <c:strRef>
              <c:f>Sheet3!$A$5:$A$7</c:f>
              <c:strCache>
                <c:ptCount val="3"/>
                <c:pt idx="0">
                  <c:v>Jan</c:v>
                </c:pt>
                <c:pt idx="1">
                  <c:v>Feb</c:v>
                </c:pt>
                <c:pt idx="2">
                  <c:v>Mar</c:v>
                </c:pt>
              </c:strCache>
            </c:strRef>
          </c:cat>
          <c:val>
            <c:numRef>
              <c:f>Sheet3!$C$5:$C$7</c:f>
              <c:numCache>
                <c:formatCode>General</c:formatCode>
                <c:ptCount val="3"/>
                <c:pt idx="0">
                  <c:v>26000000</c:v>
                </c:pt>
                <c:pt idx="1">
                  <c:v>8000000</c:v>
                </c:pt>
              </c:numCache>
            </c:numRef>
          </c:val>
          <c:smooth val="0"/>
          <c:extLst>
            <c:ext xmlns:c16="http://schemas.microsoft.com/office/drawing/2014/chart" uri="{C3380CC4-5D6E-409C-BE32-E72D297353CC}">
              <c16:uniqueId val="{00000001-F905-48E4-83D0-43F0D7FDED42}"/>
            </c:ext>
          </c:extLst>
        </c:ser>
        <c:ser>
          <c:idx val="2"/>
          <c:order val="2"/>
          <c:tx>
            <c:strRef>
              <c:f>Sheet3!$D$3:$D$4</c:f>
              <c:strCache>
                <c:ptCount val="1"/>
                <c:pt idx="0">
                  <c:v>Naik</c:v>
                </c:pt>
              </c:strCache>
            </c:strRef>
          </c:tx>
          <c:spPr>
            <a:ln w="28575" cap="rnd">
              <a:solidFill>
                <a:schemeClr val="accent3"/>
              </a:solidFill>
              <a:round/>
            </a:ln>
            <a:effectLst/>
          </c:spPr>
          <c:marker>
            <c:symbol val="none"/>
          </c:marker>
          <c:cat>
            <c:strRef>
              <c:f>Sheet3!$A$5:$A$7</c:f>
              <c:strCache>
                <c:ptCount val="3"/>
                <c:pt idx="0">
                  <c:v>Jan</c:v>
                </c:pt>
                <c:pt idx="1">
                  <c:v>Feb</c:v>
                </c:pt>
                <c:pt idx="2">
                  <c:v>Mar</c:v>
                </c:pt>
              </c:strCache>
            </c:strRef>
          </c:cat>
          <c:val>
            <c:numRef>
              <c:f>Sheet3!$D$5:$D$7</c:f>
              <c:numCache>
                <c:formatCode>General</c:formatCode>
                <c:ptCount val="3"/>
                <c:pt idx="0">
                  <c:v>60200000</c:v>
                </c:pt>
                <c:pt idx="2">
                  <c:v>35350000</c:v>
                </c:pt>
              </c:numCache>
            </c:numRef>
          </c:val>
          <c:smooth val="0"/>
          <c:extLst>
            <c:ext xmlns:c16="http://schemas.microsoft.com/office/drawing/2014/chart" uri="{C3380CC4-5D6E-409C-BE32-E72D297353CC}">
              <c16:uniqueId val="{00000002-F905-48E4-83D0-43F0D7FDED42}"/>
            </c:ext>
          </c:extLst>
        </c:ser>
        <c:ser>
          <c:idx val="3"/>
          <c:order val="3"/>
          <c:tx>
            <c:strRef>
              <c:f>Sheet3!$E$3:$E$4</c:f>
              <c:strCache>
                <c:ptCount val="1"/>
                <c:pt idx="0">
                  <c:v>Ngenes</c:v>
                </c:pt>
              </c:strCache>
            </c:strRef>
          </c:tx>
          <c:spPr>
            <a:ln w="28575" cap="rnd">
              <a:solidFill>
                <a:schemeClr val="accent4"/>
              </a:solidFill>
              <a:round/>
            </a:ln>
            <a:effectLst/>
          </c:spPr>
          <c:marker>
            <c:symbol val="none"/>
          </c:marker>
          <c:cat>
            <c:strRef>
              <c:f>Sheet3!$A$5:$A$7</c:f>
              <c:strCache>
                <c:ptCount val="3"/>
                <c:pt idx="0">
                  <c:v>Jan</c:v>
                </c:pt>
                <c:pt idx="1">
                  <c:v>Feb</c:v>
                </c:pt>
                <c:pt idx="2">
                  <c:v>Mar</c:v>
                </c:pt>
              </c:strCache>
            </c:strRef>
          </c:cat>
          <c:val>
            <c:numRef>
              <c:f>Sheet3!$E$5:$E$7</c:f>
              <c:numCache>
                <c:formatCode>General</c:formatCode>
                <c:ptCount val="3"/>
                <c:pt idx="0">
                  <c:v>41430000</c:v>
                </c:pt>
                <c:pt idx="1">
                  <c:v>12500000</c:v>
                </c:pt>
                <c:pt idx="2">
                  <c:v>122200000</c:v>
                </c:pt>
              </c:numCache>
            </c:numRef>
          </c:val>
          <c:smooth val="0"/>
          <c:extLst>
            <c:ext xmlns:c16="http://schemas.microsoft.com/office/drawing/2014/chart" uri="{C3380CC4-5D6E-409C-BE32-E72D297353CC}">
              <c16:uniqueId val="{00000003-F905-48E4-83D0-43F0D7FDED42}"/>
            </c:ext>
          </c:extLst>
        </c:ser>
        <c:ser>
          <c:idx val="4"/>
          <c:order val="4"/>
          <c:tx>
            <c:strRef>
              <c:f>Sheet3!$F$3:$F$4</c:f>
              <c:strCache>
                <c:ptCount val="1"/>
                <c:pt idx="0">
                  <c:v>Sekecer</c:v>
                </c:pt>
              </c:strCache>
            </c:strRef>
          </c:tx>
          <c:spPr>
            <a:ln w="28575" cap="rnd">
              <a:solidFill>
                <a:schemeClr val="accent5"/>
              </a:solidFill>
              <a:round/>
            </a:ln>
            <a:effectLst/>
          </c:spPr>
          <c:marker>
            <c:symbol val="none"/>
          </c:marker>
          <c:cat>
            <c:strRef>
              <c:f>Sheet3!$A$5:$A$7</c:f>
              <c:strCache>
                <c:ptCount val="3"/>
                <c:pt idx="0">
                  <c:v>Jan</c:v>
                </c:pt>
                <c:pt idx="1">
                  <c:v>Feb</c:v>
                </c:pt>
                <c:pt idx="2">
                  <c:v>Mar</c:v>
                </c:pt>
              </c:strCache>
            </c:strRef>
          </c:cat>
          <c:val>
            <c:numRef>
              <c:f>Sheet3!$F$5:$F$7</c:f>
              <c:numCache>
                <c:formatCode>General</c:formatCode>
                <c:ptCount val="3"/>
                <c:pt idx="0">
                  <c:v>42500000</c:v>
                </c:pt>
                <c:pt idx="1">
                  <c:v>45000000</c:v>
                </c:pt>
              </c:numCache>
            </c:numRef>
          </c:val>
          <c:smooth val="0"/>
          <c:extLst>
            <c:ext xmlns:c16="http://schemas.microsoft.com/office/drawing/2014/chart" uri="{C3380CC4-5D6E-409C-BE32-E72D297353CC}">
              <c16:uniqueId val="{00000006-F905-48E4-83D0-43F0D7FDED42}"/>
            </c:ext>
          </c:extLst>
        </c:ser>
        <c:dLbls>
          <c:showLegendKey val="0"/>
          <c:showVal val="0"/>
          <c:showCatName val="0"/>
          <c:showSerName val="0"/>
          <c:showPercent val="0"/>
          <c:showBubbleSize val="0"/>
        </c:dLbls>
        <c:smooth val="0"/>
        <c:axId val="1190639007"/>
        <c:axId val="1190635167"/>
      </c:lineChart>
      <c:catAx>
        <c:axId val="1190639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635167"/>
        <c:crosses val="autoZero"/>
        <c:auto val="1"/>
        <c:lblAlgn val="ctr"/>
        <c:lblOffset val="100"/>
        <c:noMultiLvlLbl val="0"/>
      </c:catAx>
      <c:valAx>
        <c:axId val="1190635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63900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Buat Belajar Pivot Table.xlsx]Sheet3!PivotTable5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Sheet3!$B$46:$B$47</c:f>
              <c:strCache>
                <c:ptCount val="1"/>
                <c:pt idx="0">
                  <c:v>Adidos</c:v>
                </c:pt>
              </c:strCache>
            </c:strRef>
          </c:tx>
          <c:spPr>
            <a:solidFill>
              <a:schemeClr val="accent1"/>
            </a:solidFill>
            <a:ln>
              <a:noFill/>
            </a:ln>
            <a:effectLst/>
          </c:spPr>
          <c:invertIfNegative val="0"/>
          <c:cat>
            <c:strRef>
              <c:f>Sheet3!$A$48:$A$53</c:f>
              <c:strCache>
                <c:ptCount val="5"/>
                <c:pt idx="0">
                  <c:v>Bali</c:v>
                </c:pt>
                <c:pt idx="1">
                  <c:v>Bandung</c:v>
                </c:pt>
                <c:pt idx="2">
                  <c:v>Bogor</c:v>
                </c:pt>
                <c:pt idx="3">
                  <c:v>Depok</c:v>
                </c:pt>
                <c:pt idx="4">
                  <c:v>Jakarta</c:v>
                </c:pt>
              </c:strCache>
            </c:strRef>
          </c:cat>
          <c:val>
            <c:numRef>
              <c:f>Sheet3!$B$48:$B$53</c:f>
              <c:numCache>
                <c:formatCode>General</c:formatCode>
                <c:ptCount val="5"/>
                <c:pt idx="0">
                  <c:v>17960000</c:v>
                </c:pt>
                <c:pt idx="1">
                  <c:v>0</c:v>
                </c:pt>
                <c:pt idx="2">
                  <c:v>36050000</c:v>
                </c:pt>
                <c:pt idx="3">
                  <c:v>6700000</c:v>
                </c:pt>
                <c:pt idx="4">
                  <c:v>-23590000</c:v>
                </c:pt>
              </c:numCache>
            </c:numRef>
          </c:val>
          <c:extLst>
            <c:ext xmlns:c16="http://schemas.microsoft.com/office/drawing/2014/chart" uri="{C3380CC4-5D6E-409C-BE32-E72D297353CC}">
              <c16:uniqueId val="{00000000-AB5F-4E8C-B77D-61BB94222503}"/>
            </c:ext>
          </c:extLst>
        </c:ser>
        <c:ser>
          <c:idx val="1"/>
          <c:order val="1"/>
          <c:tx>
            <c:strRef>
              <c:f>Sheet3!$C$46:$C$47</c:f>
              <c:strCache>
                <c:ptCount val="1"/>
                <c:pt idx="0">
                  <c:v>Batu</c:v>
                </c:pt>
              </c:strCache>
            </c:strRef>
          </c:tx>
          <c:spPr>
            <a:solidFill>
              <a:schemeClr val="accent2"/>
            </a:solidFill>
            <a:ln>
              <a:noFill/>
            </a:ln>
            <a:effectLst/>
          </c:spPr>
          <c:invertIfNegative val="0"/>
          <c:cat>
            <c:strRef>
              <c:f>Sheet3!$A$48:$A$53</c:f>
              <c:strCache>
                <c:ptCount val="5"/>
                <c:pt idx="0">
                  <c:v>Bali</c:v>
                </c:pt>
                <c:pt idx="1">
                  <c:v>Bandung</c:v>
                </c:pt>
                <c:pt idx="2">
                  <c:v>Bogor</c:v>
                </c:pt>
                <c:pt idx="3">
                  <c:v>Depok</c:v>
                </c:pt>
                <c:pt idx="4">
                  <c:v>Jakarta</c:v>
                </c:pt>
              </c:strCache>
            </c:strRef>
          </c:cat>
          <c:val>
            <c:numRef>
              <c:f>Sheet3!$C$48:$C$53</c:f>
              <c:numCache>
                <c:formatCode>General</c:formatCode>
                <c:ptCount val="5"/>
                <c:pt idx="0">
                  <c:v>0</c:v>
                </c:pt>
                <c:pt idx="1">
                  <c:v>0</c:v>
                </c:pt>
                <c:pt idx="2">
                  <c:v>13000000</c:v>
                </c:pt>
                <c:pt idx="3">
                  <c:v>0</c:v>
                </c:pt>
                <c:pt idx="4">
                  <c:v>0</c:v>
                </c:pt>
              </c:numCache>
            </c:numRef>
          </c:val>
          <c:extLst>
            <c:ext xmlns:c16="http://schemas.microsoft.com/office/drawing/2014/chart" uri="{C3380CC4-5D6E-409C-BE32-E72D297353CC}">
              <c16:uniqueId val="{00000001-AB5F-4E8C-B77D-61BB94222503}"/>
            </c:ext>
          </c:extLst>
        </c:ser>
        <c:ser>
          <c:idx val="2"/>
          <c:order val="2"/>
          <c:tx>
            <c:strRef>
              <c:f>Sheet3!$D$46:$D$47</c:f>
              <c:strCache>
                <c:ptCount val="1"/>
                <c:pt idx="0">
                  <c:v>Naik</c:v>
                </c:pt>
              </c:strCache>
            </c:strRef>
          </c:tx>
          <c:spPr>
            <a:solidFill>
              <a:schemeClr val="accent3"/>
            </a:solidFill>
            <a:ln>
              <a:noFill/>
            </a:ln>
            <a:effectLst/>
          </c:spPr>
          <c:invertIfNegative val="0"/>
          <c:cat>
            <c:strRef>
              <c:f>Sheet3!$A$48:$A$53</c:f>
              <c:strCache>
                <c:ptCount val="5"/>
                <c:pt idx="0">
                  <c:v>Bali</c:v>
                </c:pt>
                <c:pt idx="1">
                  <c:v>Bandung</c:v>
                </c:pt>
                <c:pt idx="2">
                  <c:v>Bogor</c:v>
                </c:pt>
                <c:pt idx="3">
                  <c:v>Depok</c:v>
                </c:pt>
                <c:pt idx="4">
                  <c:v>Jakarta</c:v>
                </c:pt>
              </c:strCache>
            </c:strRef>
          </c:cat>
          <c:val>
            <c:numRef>
              <c:f>Sheet3!$D$48:$D$53</c:f>
              <c:numCache>
                <c:formatCode>General</c:formatCode>
                <c:ptCount val="5"/>
                <c:pt idx="0">
                  <c:v>0</c:v>
                </c:pt>
                <c:pt idx="1">
                  <c:v>5000000</c:v>
                </c:pt>
                <c:pt idx="2">
                  <c:v>0</c:v>
                </c:pt>
                <c:pt idx="3">
                  <c:v>0</c:v>
                </c:pt>
                <c:pt idx="4">
                  <c:v>18550000</c:v>
                </c:pt>
              </c:numCache>
            </c:numRef>
          </c:val>
          <c:extLst>
            <c:ext xmlns:c16="http://schemas.microsoft.com/office/drawing/2014/chart" uri="{C3380CC4-5D6E-409C-BE32-E72D297353CC}">
              <c16:uniqueId val="{0000004D-AB5F-4E8C-B77D-61BB94222503}"/>
            </c:ext>
          </c:extLst>
        </c:ser>
        <c:ser>
          <c:idx val="3"/>
          <c:order val="3"/>
          <c:tx>
            <c:strRef>
              <c:f>Sheet3!$E$46:$E$47</c:f>
              <c:strCache>
                <c:ptCount val="1"/>
                <c:pt idx="0">
                  <c:v>Ngenes</c:v>
                </c:pt>
              </c:strCache>
            </c:strRef>
          </c:tx>
          <c:spPr>
            <a:solidFill>
              <a:schemeClr val="accent4"/>
            </a:solidFill>
            <a:ln>
              <a:noFill/>
            </a:ln>
            <a:effectLst/>
          </c:spPr>
          <c:invertIfNegative val="0"/>
          <c:cat>
            <c:strRef>
              <c:f>Sheet3!$A$48:$A$53</c:f>
              <c:strCache>
                <c:ptCount val="5"/>
                <c:pt idx="0">
                  <c:v>Bali</c:v>
                </c:pt>
                <c:pt idx="1">
                  <c:v>Bandung</c:v>
                </c:pt>
                <c:pt idx="2">
                  <c:v>Bogor</c:v>
                </c:pt>
                <c:pt idx="3">
                  <c:v>Depok</c:v>
                </c:pt>
                <c:pt idx="4">
                  <c:v>Jakarta</c:v>
                </c:pt>
              </c:strCache>
            </c:strRef>
          </c:cat>
          <c:val>
            <c:numRef>
              <c:f>Sheet3!$E$48:$E$53</c:f>
              <c:numCache>
                <c:formatCode>General</c:formatCode>
                <c:ptCount val="5"/>
                <c:pt idx="0">
                  <c:v>0</c:v>
                </c:pt>
                <c:pt idx="1">
                  <c:v>27000000</c:v>
                </c:pt>
                <c:pt idx="2">
                  <c:v>200000</c:v>
                </c:pt>
                <c:pt idx="3">
                  <c:v>0</c:v>
                </c:pt>
                <c:pt idx="4">
                  <c:v>7730000</c:v>
                </c:pt>
              </c:numCache>
            </c:numRef>
          </c:val>
          <c:extLst>
            <c:ext xmlns:c16="http://schemas.microsoft.com/office/drawing/2014/chart" uri="{C3380CC4-5D6E-409C-BE32-E72D297353CC}">
              <c16:uniqueId val="{0000004E-AB5F-4E8C-B77D-61BB94222503}"/>
            </c:ext>
          </c:extLst>
        </c:ser>
        <c:ser>
          <c:idx val="4"/>
          <c:order val="4"/>
          <c:tx>
            <c:strRef>
              <c:f>Sheet3!$F$46:$F$47</c:f>
              <c:strCache>
                <c:ptCount val="1"/>
                <c:pt idx="0">
                  <c:v>Sekecer</c:v>
                </c:pt>
              </c:strCache>
            </c:strRef>
          </c:tx>
          <c:spPr>
            <a:solidFill>
              <a:schemeClr val="accent5"/>
            </a:solidFill>
            <a:ln>
              <a:noFill/>
            </a:ln>
            <a:effectLst/>
          </c:spPr>
          <c:invertIfNegative val="0"/>
          <c:cat>
            <c:strRef>
              <c:f>Sheet3!$A$48:$A$53</c:f>
              <c:strCache>
                <c:ptCount val="5"/>
                <c:pt idx="0">
                  <c:v>Bali</c:v>
                </c:pt>
                <c:pt idx="1">
                  <c:v>Bandung</c:v>
                </c:pt>
                <c:pt idx="2">
                  <c:v>Bogor</c:v>
                </c:pt>
                <c:pt idx="3">
                  <c:v>Depok</c:v>
                </c:pt>
                <c:pt idx="4">
                  <c:v>Jakarta</c:v>
                </c:pt>
              </c:strCache>
            </c:strRef>
          </c:cat>
          <c:val>
            <c:numRef>
              <c:f>Sheet3!$F$48:$F$53</c:f>
              <c:numCache>
                <c:formatCode>General</c:formatCode>
                <c:ptCount val="5"/>
                <c:pt idx="0">
                  <c:v>8610000</c:v>
                </c:pt>
                <c:pt idx="1">
                  <c:v>0</c:v>
                </c:pt>
                <c:pt idx="2">
                  <c:v>0</c:v>
                </c:pt>
                <c:pt idx="3">
                  <c:v>0</c:v>
                </c:pt>
                <c:pt idx="4">
                  <c:v>0</c:v>
                </c:pt>
              </c:numCache>
            </c:numRef>
          </c:val>
          <c:extLst>
            <c:ext xmlns:c16="http://schemas.microsoft.com/office/drawing/2014/chart" uri="{C3380CC4-5D6E-409C-BE32-E72D297353CC}">
              <c16:uniqueId val="{00000050-AB5F-4E8C-B77D-61BB94222503}"/>
            </c:ext>
          </c:extLst>
        </c:ser>
        <c:dLbls>
          <c:showLegendKey val="0"/>
          <c:showVal val="0"/>
          <c:showCatName val="0"/>
          <c:showSerName val="0"/>
          <c:showPercent val="0"/>
          <c:showBubbleSize val="0"/>
        </c:dLbls>
        <c:gapWidth val="150"/>
        <c:overlap val="100"/>
        <c:axId val="1014937327"/>
        <c:axId val="1014943087"/>
      </c:barChart>
      <c:catAx>
        <c:axId val="1014937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943087"/>
        <c:crosses val="autoZero"/>
        <c:auto val="1"/>
        <c:lblAlgn val="ctr"/>
        <c:lblOffset val="100"/>
        <c:noMultiLvlLbl val="0"/>
      </c:catAx>
      <c:valAx>
        <c:axId val="10149430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937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Sheet3!$B$77</c:f>
              <c:strCache>
                <c:ptCount val="1"/>
                <c:pt idx="0">
                  <c:v>Bali</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Sheet3!$A$78:$A$82</c:f>
              <c:strCache>
                <c:ptCount val="5"/>
                <c:pt idx="0">
                  <c:v>Adidos</c:v>
                </c:pt>
                <c:pt idx="1">
                  <c:v>Batu</c:v>
                </c:pt>
                <c:pt idx="2">
                  <c:v>Naik</c:v>
                </c:pt>
                <c:pt idx="3">
                  <c:v>Ngenes</c:v>
                </c:pt>
                <c:pt idx="4">
                  <c:v>Sekecer</c:v>
                </c:pt>
              </c:strCache>
            </c:strRef>
          </c:cat>
          <c:val>
            <c:numRef>
              <c:f>Sheet3!$B$78:$B$82</c:f>
              <c:numCache>
                <c:formatCode>0%</c:formatCode>
                <c:ptCount val="5"/>
                <c:pt idx="0">
                  <c:v>0.15349887133182843</c:v>
                </c:pt>
                <c:pt idx="1">
                  <c:v>0.22121896162528218</c:v>
                </c:pt>
                <c:pt idx="2">
                  <c:v>0.17268623024830701</c:v>
                </c:pt>
                <c:pt idx="3">
                  <c:v>0</c:v>
                </c:pt>
                <c:pt idx="4">
                  <c:v>0.45259593679458238</c:v>
                </c:pt>
              </c:numCache>
            </c:numRef>
          </c:val>
          <c:extLst>
            <c:ext xmlns:c16="http://schemas.microsoft.com/office/drawing/2014/chart" uri="{C3380CC4-5D6E-409C-BE32-E72D297353CC}">
              <c16:uniqueId val="{00000000-622B-4979-951B-29B469229CB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Bandung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Sheet3!$I$77:$J$77</c:f>
              <c:strCache>
                <c:ptCount val="1"/>
                <c:pt idx="0">
                  <c:v>Merek Bandung</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Sheet3!$I$78:$I$82</c:f>
              <c:strCache>
                <c:ptCount val="5"/>
                <c:pt idx="0">
                  <c:v>Adidos</c:v>
                </c:pt>
                <c:pt idx="1">
                  <c:v>Batu</c:v>
                </c:pt>
                <c:pt idx="2">
                  <c:v>Naik</c:v>
                </c:pt>
                <c:pt idx="3">
                  <c:v>Ngenes</c:v>
                </c:pt>
                <c:pt idx="4">
                  <c:v>Sekecer</c:v>
                </c:pt>
              </c:strCache>
            </c:strRef>
          </c:cat>
          <c:val>
            <c:numRef>
              <c:f>Sheet3!$J$78:$J$82</c:f>
              <c:numCache>
                <c:formatCode>0%</c:formatCode>
                <c:ptCount val="5"/>
                <c:pt idx="0">
                  <c:v>0.11836734693877551</c:v>
                </c:pt>
                <c:pt idx="1">
                  <c:v>0.23401360544217686</c:v>
                </c:pt>
                <c:pt idx="2">
                  <c:v>0.31156462585034012</c:v>
                </c:pt>
                <c:pt idx="3">
                  <c:v>0.20544217687074831</c:v>
                </c:pt>
                <c:pt idx="4">
                  <c:v>0.1306122448979592</c:v>
                </c:pt>
              </c:numCache>
            </c:numRef>
          </c:val>
          <c:extLst>
            <c:ext xmlns:c16="http://schemas.microsoft.com/office/drawing/2014/chart" uri="{C3380CC4-5D6E-409C-BE32-E72D297353CC}">
              <c16:uniqueId val="{00000000-5841-4201-B37E-EB70C3D635E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Sheet3!$O$77</c:f>
              <c:strCache>
                <c:ptCount val="1"/>
                <c:pt idx="0">
                  <c:v>Bogor</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Sheet3!$N$78:$N$82</c:f>
              <c:strCache>
                <c:ptCount val="5"/>
                <c:pt idx="0">
                  <c:v>Adidos</c:v>
                </c:pt>
                <c:pt idx="1">
                  <c:v>Batu</c:v>
                </c:pt>
                <c:pt idx="2">
                  <c:v>Naik</c:v>
                </c:pt>
                <c:pt idx="3">
                  <c:v>Ngenes</c:v>
                </c:pt>
                <c:pt idx="4">
                  <c:v>Sekecer</c:v>
                </c:pt>
              </c:strCache>
            </c:strRef>
          </c:cat>
          <c:val>
            <c:numRef>
              <c:f>Sheet3!$O$78:$O$82</c:f>
              <c:numCache>
                <c:formatCode>0%</c:formatCode>
                <c:ptCount val="5"/>
                <c:pt idx="0">
                  <c:v>0.37048832271762205</c:v>
                </c:pt>
                <c:pt idx="1">
                  <c:v>0.17728237791932058</c:v>
                </c:pt>
                <c:pt idx="2">
                  <c:v>0.26539278131634819</c:v>
                </c:pt>
                <c:pt idx="3">
                  <c:v>6.7940552016985137E-2</c:v>
                </c:pt>
                <c:pt idx="4">
                  <c:v>0.11889596602972399</c:v>
                </c:pt>
              </c:numCache>
            </c:numRef>
          </c:val>
          <c:extLst>
            <c:ext xmlns:c16="http://schemas.microsoft.com/office/drawing/2014/chart" uri="{C3380CC4-5D6E-409C-BE32-E72D297353CC}">
              <c16:uniqueId val="{00000000-CC9D-45ED-A5FD-41F257C5B73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Sheet3!$T$77</c:f>
              <c:strCache>
                <c:ptCount val="1"/>
                <c:pt idx="0">
                  <c:v>Depok</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Sheet3!$S$78:$S$82</c:f>
              <c:strCache>
                <c:ptCount val="5"/>
                <c:pt idx="0">
                  <c:v>Adidos</c:v>
                </c:pt>
                <c:pt idx="1">
                  <c:v>Batu</c:v>
                </c:pt>
                <c:pt idx="2">
                  <c:v>Naik</c:v>
                </c:pt>
                <c:pt idx="3">
                  <c:v>Ngenes</c:v>
                </c:pt>
                <c:pt idx="4">
                  <c:v>Sekecer</c:v>
                </c:pt>
              </c:strCache>
            </c:strRef>
          </c:cat>
          <c:val>
            <c:numRef>
              <c:f>Sheet3!$T$78:$T$82</c:f>
              <c:numCache>
                <c:formatCode>0%</c:formatCode>
                <c:ptCount val="5"/>
                <c:pt idx="0">
                  <c:v>0.30914826498422715</c:v>
                </c:pt>
                <c:pt idx="1">
                  <c:v>0.50788643533123023</c:v>
                </c:pt>
                <c:pt idx="2">
                  <c:v>0</c:v>
                </c:pt>
                <c:pt idx="3">
                  <c:v>0.18296529968454259</c:v>
                </c:pt>
                <c:pt idx="4">
                  <c:v>0</c:v>
                </c:pt>
              </c:numCache>
            </c:numRef>
          </c:val>
          <c:extLst>
            <c:ext xmlns:c16="http://schemas.microsoft.com/office/drawing/2014/chart" uri="{C3380CC4-5D6E-409C-BE32-E72D297353CC}">
              <c16:uniqueId val="{00000000-C7C9-4849-AFAD-9B51A907739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Sheet3!$Y$77</c:f>
              <c:strCache>
                <c:ptCount val="1"/>
                <c:pt idx="0">
                  <c:v>Jakarta</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Sheet3!$X$78:$X$82</c:f>
              <c:strCache>
                <c:ptCount val="5"/>
                <c:pt idx="0">
                  <c:v>Adidos</c:v>
                </c:pt>
                <c:pt idx="1">
                  <c:v>Batu</c:v>
                </c:pt>
                <c:pt idx="2">
                  <c:v>Naik</c:v>
                </c:pt>
                <c:pt idx="3">
                  <c:v>Ngenes</c:v>
                </c:pt>
                <c:pt idx="4">
                  <c:v>Sekecer</c:v>
                </c:pt>
              </c:strCache>
            </c:strRef>
          </c:cat>
          <c:val>
            <c:numRef>
              <c:f>Sheet3!$Y$78:$Y$82</c:f>
              <c:numCache>
                <c:formatCode>0%</c:formatCode>
                <c:ptCount val="5"/>
                <c:pt idx="0">
                  <c:v>0.10336538461538461</c:v>
                </c:pt>
                <c:pt idx="1">
                  <c:v>0.11899038461538461</c:v>
                </c:pt>
                <c:pt idx="2">
                  <c:v>0.52283653846153844</c:v>
                </c:pt>
                <c:pt idx="3">
                  <c:v>0.17548076923076922</c:v>
                </c:pt>
                <c:pt idx="4">
                  <c:v>7.9326923076923073E-2</c:v>
                </c:pt>
              </c:numCache>
            </c:numRef>
          </c:val>
          <c:extLst>
            <c:ext xmlns:c16="http://schemas.microsoft.com/office/drawing/2014/chart" uri="{C3380CC4-5D6E-409C-BE32-E72D297353CC}">
              <c16:uniqueId val="{00000000-7269-455F-AE35-8129A31BAD0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Buat Belajar Pivot Table.xlsx]Sheet3!PivotTable8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Sheet3!$E$92:$E$93</c:f>
              <c:strCache>
                <c:ptCount val="1"/>
                <c:pt idx="0">
                  <c:v>Naik</c:v>
                </c:pt>
              </c:strCache>
            </c:strRef>
          </c:tx>
          <c:spPr>
            <a:ln w="28575" cap="rnd">
              <a:solidFill>
                <a:schemeClr val="accent1"/>
              </a:solidFill>
              <a:round/>
            </a:ln>
            <a:effectLst/>
          </c:spPr>
          <c:marker>
            <c:symbol val="none"/>
          </c:marker>
          <c:cat>
            <c:strRef>
              <c:f>Sheet3!$D$94:$D$103</c:f>
              <c:strCache>
                <c:ptCount val="10"/>
                <c:pt idx="0">
                  <c:v>Jan-22</c:v>
                </c:pt>
                <c:pt idx="1">
                  <c:v>Mar-22</c:v>
                </c:pt>
                <c:pt idx="2">
                  <c:v>Apr-22</c:v>
                </c:pt>
                <c:pt idx="3">
                  <c:v>May-22</c:v>
                </c:pt>
                <c:pt idx="4">
                  <c:v>Jun-22</c:v>
                </c:pt>
                <c:pt idx="5">
                  <c:v>Jul-22</c:v>
                </c:pt>
                <c:pt idx="6">
                  <c:v>Sep-22</c:v>
                </c:pt>
                <c:pt idx="7">
                  <c:v>Oct-22</c:v>
                </c:pt>
                <c:pt idx="8">
                  <c:v>Nov-22</c:v>
                </c:pt>
                <c:pt idx="9">
                  <c:v>Dec-22</c:v>
                </c:pt>
              </c:strCache>
            </c:strRef>
          </c:cat>
          <c:val>
            <c:numRef>
              <c:f>Sheet3!$E$94:$E$103</c:f>
              <c:numCache>
                <c:formatCode>General</c:formatCode>
                <c:ptCount val="10"/>
                <c:pt idx="0">
                  <c:v>18200000</c:v>
                </c:pt>
                <c:pt idx="1">
                  <c:v>5350000</c:v>
                </c:pt>
                <c:pt idx="2">
                  <c:v>33240000</c:v>
                </c:pt>
                <c:pt idx="3">
                  <c:v>17100000</c:v>
                </c:pt>
                <c:pt idx="4">
                  <c:v>9600000</c:v>
                </c:pt>
                <c:pt idx="5">
                  <c:v>13600000</c:v>
                </c:pt>
                <c:pt idx="6">
                  <c:v>7220000</c:v>
                </c:pt>
                <c:pt idx="7">
                  <c:v>26770000</c:v>
                </c:pt>
                <c:pt idx="8">
                  <c:v>5500000</c:v>
                </c:pt>
                <c:pt idx="9">
                  <c:v>25900000</c:v>
                </c:pt>
              </c:numCache>
            </c:numRef>
          </c:val>
          <c:smooth val="0"/>
          <c:extLst>
            <c:ext xmlns:c16="http://schemas.microsoft.com/office/drawing/2014/chart" uri="{C3380CC4-5D6E-409C-BE32-E72D297353CC}">
              <c16:uniqueId val="{00000005-A5DF-4059-95C9-156811457287}"/>
            </c:ext>
          </c:extLst>
        </c:ser>
        <c:dLbls>
          <c:showLegendKey val="0"/>
          <c:showVal val="0"/>
          <c:showCatName val="0"/>
          <c:showSerName val="0"/>
          <c:showPercent val="0"/>
          <c:showBubbleSize val="0"/>
        </c:dLbls>
        <c:smooth val="0"/>
        <c:axId val="820730431"/>
        <c:axId val="820728991"/>
      </c:lineChart>
      <c:catAx>
        <c:axId val="820730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728991"/>
        <c:crosses val="autoZero"/>
        <c:auto val="1"/>
        <c:lblAlgn val="ctr"/>
        <c:lblOffset val="100"/>
        <c:noMultiLvlLbl val="0"/>
      </c:catAx>
      <c:valAx>
        <c:axId val="820728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730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Buat Belajar Pivot Table.xlsx]Sheet3!PivotTable2</c:name>
    <c:fmtId val="1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Sheet3!$B$3:$B$4</c:f>
              <c:strCache>
                <c:ptCount val="1"/>
                <c:pt idx="0">
                  <c:v>Adidos</c:v>
                </c:pt>
              </c:strCache>
            </c:strRef>
          </c:tx>
          <c:spPr>
            <a:ln w="28575" cap="rnd">
              <a:solidFill>
                <a:schemeClr val="accent1"/>
              </a:solidFill>
              <a:round/>
            </a:ln>
            <a:effectLst/>
          </c:spPr>
          <c:marker>
            <c:symbol val="none"/>
          </c:marker>
          <c:cat>
            <c:strRef>
              <c:f>Sheet3!$A$5:$A$7</c:f>
              <c:strCache>
                <c:ptCount val="3"/>
                <c:pt idx="0">
                  <c:v>Jan</c:v>
                </c:pt>
                <c:pt idx="1">
                  <c:v>Feb</c:v>
                </c:pt>
                <c:pt idx="2">
                  <c:v>Mar</c:v>
                </c:pt>
              </c:strCache>
            </c:strRef>
          </c:cat>
          <c:val>
            <c:numRef>
              <c:f>Sheet3!$B$5:$B$7</c:f>
              <c:numCache>
                <c:formatCode>General</c:formatCode>
                <c:ptCount val="3"/>
                <c:pt idx="0">
                  <c:v>58580000</c:v>
                </c:pt>
                <c:pt idx="1">
                  <c:v>158330000</c:v>
                </c:pt>
                <c:pt idx="2">
                  <c:v>36710000</c:v>
                </c:pt>
              </c:numCache>
            </c:numRef>
          </c:val>
          <c:smooth val="0"/>
          <c:extLst>
            <c:ext xmlns:c16="http://schemas.microsoft.com/office/drawing/2014/chart" uri="{C3380CC4-5D6E-409C-BE32-E72D297353CC}">
              <c16:uniqueId val="{00000000-0C5B-40CD-9084-F216FFE5DB45}"/>
            </c:ext>
          </c:extLst>
        </c:ser>
        <c:ser>
          <c:idx val="1"/>
          <c:order val="1"/>
          <c:tx>
            <c:strRef>
              <c:f>Sheet3!$C$3:$C$4</c:f>
              <c:strCache>
                <c:ptCount val="1"/>
                <c:pt idx="0">
                  <c:v>Batu</c:v>
                </c:pt>
              </c:strCache>
            </c:strRef>
          </c:tx>
          <c:spPr>
            <a:ln w="28575" cap="rnd">
              <a:solidFill>
                <a:schemeClr val="accent2"/>
              </a:solidFill>
              <a:round/>
            </a:ln>
            <a:effectLst/>
          </c:spPr>
          <c:marker>
            <c:symbol val="none"/>
          </c:marker>
          <c:cat>
            <c:strRef>
              <c:f>Sheet3!$A$5:$A$7</c:f>
              <c:strCache>
                <c:ptCount val="3"/>
                <c:pt idx="0">
                  <c:v>Jan</c:v>
                </c:pt>
                <c:pt idx="1">
                  <c:v>Feb</c:v>
                </c:pt>
                <c:pt idx="2">
                  <c:v>Mar</c:v>
                </c:pt>
              </c:strCache>
            </c:strRef>
          </c:cat>
          <c:val>
            <c:numRef>
              <c:f>Sheet3!$C$5:$C$7</c:f>
              <c:numCache>
                <c:formatCode>General</c:formatCode>
                <c:ptCount val="3"/>
                <c:pt idx="0">
                  <c:v>26000000</c:v>
                </c:pt>
                <c:pt idx="1">
                  <c:v>8000000</c:v>
                </c:pt>
              </c:numCache>
            </c:numRef>
          </c:val>
          <c:smooth val="0"/>
          <c:extLst>
            <c:ext xmlns:c16="http://schemas.microsoft.com/office/drawing/2014/chart" uri="{C3380CC4-5D6E-409C-BE32-E72D297353CC}">
              <c16:uniqueId val="{00000001-0C5B-40CD-9084-F216FFE5DB45}"/>
            </c:ext>
          </c:extLst>
        </c:ser>
        <c:ser>
          <c:idx val="2"/>
          <c:order val="2"/>
          <c:tx>
            <c:strRef>
              <c:f>Sheet3!$D$3:$D$4</c:f>
              <c:strCache>
                <c:ptCount val="1"/>
                <c:pt idx="0">
                  <c:v>Naik</c:v>
                </c:pt>
              </c:strCache>
            </c:strRef>
          </c:tx>
          <c:spPr>
            <a:ln w="28575" cap="rnd">
              <a:solidFill>
                <a:schemeClr val="accent3"/>
              </a:solidFill>
              <a:round/>
            </a:ln>
            <a:effectLst/>
          </c:spPr>
          <c:marker>
            <c:symbol val="none"/>
          </c:marker>
          <c:cat>
            <c:strRef>
              <c:f>Sheet3!$A$5:$A$7</c:f>
              <c:strCache>
                <c:ptCount val="3"/>
                <c:pt idx="0">
                  <c:v>Jan</c:v>
                </c:pt>
                <c:pt idx="1">
                  <c:v>Feb</c:v>
                </c:pt>
                <c:pt idx="2">
                  <c:v>Mar</c:v>
                </c:pt>
              </c:strCache>
            </c:strRef>
          </c:cat>
          <c:val>
            <c:numRef>
              <c:f>Sheet3!$D$5:$D$7</c:f>
              <c:numCache>
                <c:formatCode>General</c:formatCode>
                <c:ptCount val="3"/>
                <c:pt idx="0">
                  <c:v>60200000</c:v>
                </c:pt>
                <c:pt idx="2">
                  <c:v>35350000</c:v>
                </c:pt>
              </c:numCache>
            </c:numRef>
          </c:val>
          <c:smooth val="0"/>
          <c:extLst>
            <c:ext xmlns:c16="http://schemas.microsoft.com/office/drawing/2014/chart" uri="{C3380CC4-5D6E-409C-BE32-E72D297353CC}">
              <c16:uniqueId val="{00000012-0C5B-40CD-9084-F216FFE5DB45}"/>
            </c:ext>
          </c:extLst>
        </c:ser>
        <c:ser>
          <c:idx val="3"/>
          <c:order val="3"/>
          <c:tx>
            <c:strRef>
              <c:f>Sheet3!$E$3:$E$4</c:f>
              <c:strCache>
                <c:ptCount val="1"/>
                <c:pt idx="0">
                  <c:v>Ngenes</c:v>
                </c:pt>
              </c:strCache>
            </c:strRef>
          </c:tx>
          <c:spPr>
            <a:ln w="28575" cap="rnd">
              <a:solidFill>
                <a:schemeClr val="accent4"/>
              </a:solidFill>
              <a:round/>
            </a:ln>
            <a:effectLst/>
          </c:spPr>
          <c:marker>
            <c:symbol val="none"/>
          </c:marker>
          <c:cat>
            <c:strRef>
              <c:f>Sheet3!$A$5:$A$7</c:f>
              <c:strCache>
                <c:ptCount val="3"/>
                <c:pt idx="0">
                  <c:v>Jan</c:v>
                </c:pt>
                <c:pt idx="1">
                  <c:v>Feb</c:v>
                </c:pt>
                <c:pt idx="2">
                  <c:v>Mar</c:v>
                </c:pt>
              </c:strCache>
            </c:strRef>
          </c:cat>
          <c:val>
            <c:numRef>
              <c:f>Sheet3!$E$5:$E$7</c:f>
              <c:numCache>
                <c:formatCode>General</c:formatCode>
                <c:ptCount val="3"/>
                <c:pt idx="0">
                  <c:v>41430000</c:v>
                </c:pt>
                <c:pt idx="1">
                  <c:v>12500000</c:v>
                </c:pt>
                <c:pt idx="2">
                  <c:v>122200000</c:v>
                </c:pt>
              </c:numCache>
            </c:numRef>
          </c:val>
          <c:smooth val="0"/>
          <c:extLst>
            <c:ext xmlns:c16="http://schemas.microsoft.com/office/drawing/2014/chart" uri="{C3380CC4-5D6E-409C-BE32-E72D297353CC}">
              <c16:uniqueId val="{00000013-0C5B-40CD-9084-F216FFE5DB45}"/>
            </c:ext>
          </c:extLst>
        </c:ser>
        <c:ser>
          <c:idx val="4"/>
          <c:order val="4"/>
          <c:tx>
            <c:strRef>
              <c:f>Sheet3!$F$3:$F$4</c:f>
              <c:strCache>
                <c:ptCount val="1"/>
                <c:pt idx="0">
                  <c:v>Sekecer</c:v>
                </c:pt>
              </c:strCache>
            </c:strRef>
          </c:tx>
          <c:spPr>
            <a:ln w="28575" cap="rnd">
              <a:solidFill>
                <a:schemeClr val="accent5"/>
              </a:solidFill>
              <a:round/>
            </a:ln>
            <a:effectLst/>
          </c:spPr>
          <c:marker>
            <c:symbol val="none"/>
          </c:marker>
          <c:cat>
            <c:strRef>
              <c:f>Sheet3!$A$5:$A$7</c:f>
              <c:strCache>
                <c:ptCount val="3"/>
                <c:pt idx="0">
                  <c:v>Jan</c:v>
                </c:pt>
                <c:pt idx="1">
                  <c:v>Feb</c:v>
                </c:pt>
                <c:pt idx="2">
                  <c:v>Mar</c:v>
                </c:pt>
              </c:strCache>
            </c:strRef>
          </c:cat>
          <c:val>
            <c:numRef>
              <c:f>Sheet3!$F$5:$F$7</c:f>
              <c:numCache>
                <c:formatCode>General</c:formatCode>
                <c:ptCount val="3"/>
                <c:pt idx="0">
                  <c:v>42500000</c:v>
                </c:pt>
                <c:pt idx="1">
                  <c:v>45000000</c:v>
                </c:pt>
              </c:numCache>
            </c:numRef>
          </c:val>
          <c:smooth val="0"/>
          <c:extLst>
            <c:ext xmlns:c16="http://schemas.microsoft.com/office/drawing/2014/chart" uri="{C3380CC4-5D6E-409C-BE32-E72D297353CC}">
              <c16:uniqueId val="{00000015-0C5B-40CD-9084-F216FFE5DB45}"/>
            </c:ext>
          </c:extLst>
        </c:ser>
        <c:dLbls>
          <c:showLegendKey val="0"/>
          <c:showVal val="0"/>
          <c:showCatName val="0"/>
          <c:showSerName val="0"/>
          <c:showPercent val="0"/>
          <c:showBubbleSize val="0"/>
        </c:dLbls>
        <c:smooth val="0"/>
        <c:axId val="1190639007"/>
        <c:axId val="1190635167"/>
      </c:lineChart>
      <c:catAx>
        <c:axId val="1190639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635167"/>
        <c:crosses val="autoZero"/>
        <c:auto val="1"/>
        <c:lblAlgn val="ctr"/>
        <c:lblOffset val="100"/>
        <c:noMultiLvlLbl val="0"/>
      </c:catAx>
      <c:valAx>
        <c:axId val="1190635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63900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12</xdr:col>
      <xdr:colOff>219206</xdr:colOff>
      <xdr:row>2</xdr:row>
      <xdr:rowOff>18004</xdr:rowOff>
    </xdr:from>
    <xdr:to>
      <xdr:col>19</xdr:col>
      <xdr:colOff>65239</xdr:colOff>
      <xdr:row>19</xdr:row>
      <xdr:rowOff>156575</xdr:rowOff>
    </xdr:to>
    <xdr:graphicFrame macro="">
      <xdr:nvGraphicFramePr>
        <xdr:cNvPr id="4" name="Chart 3">
          <a:extLst>
            <a:ext uri="{FF2B5EF4-FFF2-40B4-BE49-F238E27FC236}">
              <a16:creationId xmlns:a16="http://schemas.microsoft.com/office/drawing/2014/main" id="{FE069857-F49C-36AA-C975-D5C2C5315C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245643</xdr:colOff>
      <xdr:row>43</xdr:row>
      <xdr:rowOff>149057</xdr:rowOff>
    </xdr:from>
    <xdr:to>
      <xdr:col>11</xdr:col>
      <xdr:colOff>1854867</xdr:colOff>
      <xdr:row>63</xdr:row>
      <xdr:rowOff>183816</xdr:rowOff>
    </xdr:to>
    <xdr:graphicFrame macro="">
      <xdr:nvGraphicFramePr>
        <xdr:cNvPr id="5" name="Chart 4">
          <a:extLst>
            <a:ext uri="{FF2B5EF4-FFF2-40B4-BE49-F238E27FC236}">
              <a16:creationId xmlns:a16="http://schemas.microsoft.com/office/drawing/2014/main" id="{A6B0E280-7655-67C9-4330-96A25FA8CC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442149</xdr:colOff>
      <xdr:row>75</xdr:row>
      <xdr:rowOff>192381</xdr:rowOff>
    </xdr:from>
    <xdr:to>
      <xdr:col>4</xdr:col>
      <xdr:colOff>1338036</xdr:colOff>
      <xdr:row>85</xdr:row>
      <xdr:rowOff>188147</xdr:rowOff>
    </xdr:to>
    <xdr:graphicFrame macro="">
      <xdr:nvGraphicFramePr>
        <xdr:cNvPr id="6" name="Chart 5">
          <a:extLst>
            <a:ext uri="{FF2B5EF4-FFF2-40B4-BE49-F238E27FC236}">
              <a16:creationId xmlns:a16="http://schemas.microsoft.com/office/drawing/2014/main" id="{16B5CB03-5D9F-AC57-B5F6-A92FA94F16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388056</xdr:colOff>
      <xdr:row>75</xdr:row>
      <xdr:rowOff>176389</xdr:rowOff>
    </xdr:from>
    <xdr:to>
      <xdr:col>12</xdr:col>
      <xdr:colOff>905463</xdr:colOff>
      <xdr:row>85</xdr:row>
      <xdr:rowOff>199907</xdr:rowOff>
    </xdr:to>
    <xdr:graphicFrame macro="">
      <xdr:nvGraphicFramePr>
        <xdr:cNvPr id="7" name="Chart 6">
          <a:extLst>
            <a:ext uri="{FF2B5EF4-FFF2-40B4-BE49-F238E27FC236}">
              <a16:creationId xmlns:a16="http://schemas.microsoft.com/office/drawing/2014/main" id="{941CF01D-4C1C-2772-D0D2-FEAF11271B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539151</xdr:colOff>
      <xdr:row>75</xdr:row>
      <xdr:rowOff>197689</xdr:rowOff>
    </xdr:from>
    <xdr:to>
      <xdr:col>17</xdr:col>
      <xdr:colOff>1078302</xdr:colOff>
      <xdr:row>85</xdr:row>
      <xdr:rowOff>203439</xdr:rowOff>
    </xdr:to>
    <xdr:graphicFrame macro="">
      <xdr:nvGraphicFramePr>
        <xdr:cNvPr id="8" name="Chart 7">
          <a:extLst>
            <a:ext uri="{FF2B5EF4-FFF2-40B4-BE49-F238E27FC236}">
              <a16:creationId xmlns:a16="http://schemas.microsoft.com/office/drawing/2014/main" id="{0B831143-FE54-F023-C00F-10DB8DCDCD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241041</xdr:colOff>
      <xdr:row>75</xdr:row>
      <xdr:rowOff>174949</xdr:rowOff>
    </xdr:from>
    <xdr:to>
      <xdr:col>21</xdr:col>
      <xdr:colOff>1905001</xdr:colOff>
      <xdr:row>86</xdr:row>
      <xdr:rowOff>10885</xdr:rowOff>
    </xdr:to>
    <xdr:graphicFrame macro="">
      <xdr:nvGraphicFramePr>
        <xdr:cNvPr id="9" name="Chart 8">
          <a:extLst>
            <a:ext uri="{FF2B5EF4-FFF2-40B4-BE49-F238E27FC236}">
              <a16:creationId xmlns:a16="http://schemas.microsoft.com/office/drawing/2014/main" id="{829344D5-5AE4-85EB-5B4D-EDCE7FB802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26</xdr:col>
      <xdr:colOff>1700</xdr:colOff>
      <xdr:row>76</xdr:row>
      <xdr:rowOff>6124</xdr:rowOff>
    </xdr:from>
    <xdr:to>
      <xdr:col>31</xdr:col>
      <xdr:colOff>51026</xdr:colOff>
      <xdr:row>86</xdr:row>
      <xdr:rowOff>17009</xdr:rowOff>
    </xdr:to>
    <xdr:graphicFrame macro="">
      <xdr:nvGraphicFramePr>
        <xdr:cNvPr id="10" name="Chart 9">
          <a:extLst>
            <a:ext uri="{FF2B5EF4-FFF2-40B4-BE49-F238E27FC236}">
              <a16:creationId xmlns:a16="http://schemas.microsoft.com/office/drawing/2014/main" id="{7F5F725E-3947-2489-F72E-45192A7E12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75406</xdr:colOff>
      <xdr:row>90</xdr:row>
      <xdr:rowOff>209285</xdr:rowOff>
    </xdr:from>
    <xdr:to>
      <xdr:col>10</xdr:col>
      <xdr:colOff>480218</xdr:colOff>
      <xdr:row>103</xdr:row>
      <xdr:rowOff>28839</xdr:rowOff>
    </xdr:to>
    <xdr:graphicFrame macro="">
      <xdr:nvGraphicFramePr>
        <xdr:cNvPr id="11" name="Chart 10">
          <a:extLst>
            <a:ext uri="{FF2B5EF4-FFF2-40B4-BE49-F238E27FC236}">
              <a16:creationId xmlns:a16="http://schemas.microsoft.com/office/drawing/2014/main" id="{952658BE-D0BD-579F-EF66-783F8168A4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15</xdr:col>
      <xdr:colOff>1095558</xdr:colOff>
      <xdr:row>40</xdr:row>
      <xdr:rowOff>208934</xdr:rowOff>
    </xdr:from>
    <xdr:to>
      <xdr:col>17</xdr:col>
      <xdr:colOff>74722</xdr:colOff>
      <xdr:row>48</xdr:row>
      <xdr:rowOff>1</xdr:rowOff>
    </xdr:to>
    <mc:AlternateContent xmlns:mc="http://schemas.openxmlformats.org/markup-compatibility/2006">
      <mc:Choice xmlns:a14="http://schemas.microsoft.com/office/drawing/2010/main" Requires="a14">
        <xdr:graphicFrame macro="">
          <xdr:nvGraphicFramePr>
            <xdr:cNvPr id="14" name="Merek">
              <a:extLst>
                <a:ext uri="{FF2B5EF4-FFF2-40B4-BE49-F238E27FC236}">
                  <a16:creationId xmlns:a16="http://schemas.microsoft.com/office/drawing/2014/main" id="{CF1353D3-22A0-DABA-A41A-D44F82BAB6C8}"/>
                </a:ext>
              </a:extLst>
            </xdr:cNvPr>
            <xdr:cNvGraphicFramePr/>
          </xdr:nvGraphicFramePr>
          <xdr:xfrm>
            <a:off x="0" y="0"/>
            <a:ext cx="0" cy="0"/>
          </xdr:xfrm>
          <a:graphic>
            <a:graphicData uri="http://schemas.microsoft.com/office/drawing/2010/slicer">
              <sle:slicer xmlns:sle="http://schemas.microsoft.com/office/drawing/2010/slicer" name="Merek"/>
            </a:graphicData>
          </a:graphic>
        </xdr:graphicFrame>
      </mc:Choice>
      <mc:Fallback>
        <xdr:sp macro="" textlink="">
          <xdr:nvSpPr>
            <xdr:cNvPr id="0" name=""/>
            <xdr:cNvSpPr>
              <a:spLocks noTextEdit="1"/>
            </xdr:cNvSpPr>
          </xdr:nvSpPr>
          <xdr:spPr>
            <a:xfrm>
              <a:off x="18550674" y="9069399"/>
              <a:ext cx="1814513" cy="156316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383356</xdr:colOff>
      <xdr:row>40</xdr:row>
      <xdr:rowOff>209893</xdr:rowOff>
    </xdr:from>
    <xdr:to>
      <xdr:col>15</xdr:col>
      <xdr:colOff>865576</xdr:colOff>
      <xdr:row>48</xdr:row>
      <xdr:rowOff>6923</xdr:rowOff>
    </xdr:to>
    <mc:AlternateContent xmlns:mc="http://schemas.openxmlformats.org/markup-compatibility/2006">
      <mc:Choice xmlns:a14="http://schemas.microsoft.com/office/drawing/2010/main" Requires="a14">
        <xdr:graphicFrame macro="">
          <xdr:nvGraphicFramePr>
            <xdr:cNvPr id="15" name="Area">
              <a:extLst>
                <a:ext uri="{FF2B5EF4-FFF2-40B4-BE49-F238E27FC236}">
                  <a16:creationId xmlns:a16="http://schemas.microsoft.com/office/drawing/2014/main" id="{13B061D8-22C4-20AA-5345-B0A0522AB49C}"/>
                </a:ext>
              </a:extLst>
            </xdr:cNvPr>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dr:sp macro="" textlink="">
          <xdr:nvSpPr>
            <xdr:cNvPr id="0" name=""/>
            <xdr:cNvSpPr>
              <a:spLocks noTextEdit="1"/>
            </xdr:cNvSpPr>
          </xdr:nvSpPr>
          <xdr:spPr>
            <a:xfrm>
              <a:off x="16509403" y="9070358"/>
              <a:ext cx="1811289" cy="156912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359513</xdr:colOff>
      <xdr:row>40</xdr:row>
      <xdr:rowOff>215309</xdr:rowOff>
    </xdr:from>
    <xdr:to>
      <xdr:col>18</xdr:col>
      <xdr:colOff>682034</xdr:colOff>
      <xdr:row>47</xdr:row>
      <xdr:rowOff>199360</xdr:rowOff>
    </xdr:to>
    <mc:AlternateContent xmlns:mc="http://schemas.openxmlformats.org/markup-compatibility/2006">
      <mc:Choice xmlns:a14="http://schemas.microsoft.com/office/drawing/2010/main" Requires="a14">
        <xdr:graphicFrame macro="">
          <xdr:nvGraphicFramePr>
            <xdr:cNvPr id="16" name="Kategori">
              <a:extLst>
                <a:ext uri="{FF2B5EF4-FFF2-40B4-BE49-F238E27FC236}">
                  <a16:creationId xmlns:a16="http://schemas.microsoft.com/office/drawing/2014/main" id="{D66CABCB-1CF3-C45D-CF13-7DD385E9A021}"/>
                </a:ext>
              </a:extLst>
            </xdr:cNvPr>
            <xdr:cNvGraphicFramePr/>
          </xdr:nvGraphicFramePr>
          <xdr:xfrm>
            <a:off x="0" y="0"/>
            <a:ext cx="0" cy="0"/>
          </xdr:xfrm>
          <a:graphic>
            <a:graphicData uri="http://schemas.microsoft.com/office/drawing/2010/slicer">
              <sle:slicer xmlns:sle="http://schemas.microsoft.com/office/drawing/2010/slicer" name="Kategori"/>
            </a:graphicData>
          </a:graphic>
        </xdr:graphicFrame>
      </mc:Choice>
      <mc:Fallback>
        <xdr:sp macro="" textlink="">
          <xdr:nvSpPr>
            <xdr:cNvPr id="0" name=""/>
            <xdr:cNvSpPr>
              <a:spLocks noTextEdit="1"/>
            </xdr:cNvSpPr>
          </xdr:nvSpPr>
          <xdr:spPr>
            <a:xfrm>
              <a:off x="20649978" y="9075774"/>
              <a:ext cx="1828800" cy="153463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571500</xdr:colOff>
      <xdr:row>17</xdr:row>
      <xdr:rowOff>121259</xdr:rowOff>
    </xdr:from>
    <xdr:to>
      <xdr:col>6</xdr:col>
      <xdr:colOff>47625</xdr:colOff>
      <xdr:row>30</xdr:row>
      <xdr:rowOff>6959</xdr:rowOff>
    </xdr:to>
    <xdr:graphicFrame macro="">
      <xdr:nvGraphicFramePr>
        <xdr:cNvPr id="22" name="Chart 21">
          <a:extLst>
            <a:ext uri="{FF2B5EF4-FFF2-40B4-BE49-F238E27FC236}">
              <a16:creationId xmlns:a16="http://schemas.microsoft.com/office/drawing/2014/main" id="{F535DC31-4ADE-20CB-CB83-BCF98FF0E9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12</xdr:col>
      <xdr:colOff>1288360</xdr:colOff>
      <xdr:row>21</xdr:row>
      <xdr:rowOff>205408</xdr:rowOff>
    </xdr:from>
    <xdr:to>
      <xdr:col>14</xdr:col>
      <xdr:colOff>280366</xdr:colOff>
      <xdr:row>34</xdr:row>
      <xdr:rowOff>54251</xdr:rowOff>
    </xdr:to>
    <mc:AlternateContent xmlns:mc="http://schemas.openxmlformats.org/markup-compatibility/2006">
      <mc:Choice xmlns:a14="http://schemas.microsoft.com/office/drawing/2010/main" Requires="a14">
        <xdr:graphicFrame macro="">
          <xdr:nvGraphicFramePr>
            <xdr:cNvPr id="24" name="Bulan ">
              <a:extLst>
                <a:ext uri="{FF2B5EF4-FFF2-40B4-BE49-F238E27FC236}">
                  <a16:creationId xmlns:a16="http://schemas.microsoft.com/office/drawing/2014/main" id="{18D9E217-7259-009E-33BF-DAC4656F6032}"/>
                </a:ext>
              </a:extLst>
            </xdr:cNvPr>
            <xdr:cNvGraphicFramePr/>
          </xdr:nvGraphicFramePr>
          <xdr:xfrm>
            <a:off x="0" y="0"/>
            <a:ext cx="0" cy="0"/>
          </xdr:xfrm>
          <a:graphic>
            <a:graphicData uri="http://schemas.microsoft.com/office/drawing/2010/slicer">
              <sle:slicer xmlns:sle="http://schemas.microsoft.com/office/drawing/2010/slicer" name="Bulan "/>
            </a:graphicData>
          </a:graphic>
        </xdr:graphicFrame>
      </mc:Choice>
      <mc:Fallback>
        <xdr:sp macro="" textlink="">
          <xdr:nvSpPr>
            <xdr:cNvPr id="0" name=""/>
            <xdr:cNvSpPr>
              <a:spLocks noTextEdit="1"/>
            </xdr:cNvSpPr>
          </xdr:nvSpPr>
          <xdr:spPr>
            <a:xfrm>
              <a:off x="14579058" y="4857152"/>
              <a:ext cx="1827355" cy="272849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13</xdr:col>
      <xdr:colOff>502708</xdr:colOff>
      <xdr:row>10</xdr:row>
      <xdr:rowOff>105833</xdr:rowOff>
    </xdr:from>
    <xdr:to>
      <xdr:col>24</xdr:col>
      <xdr:colOff>476250</xdr:colOff>
      <xdr:row>45</xdr:row>
      <xdr:rowOff>105833</xdr:rowOff>
    </xdr:to>
    <xdr:sp macro="" textlink="">
      <xdr:nvSpPr>
        <xdr:cNvPr id="30" name="Rectangle: Rounded Corners 29">
          <a:extLst>
            <a:ext uri="{FF2B5EF4-FFF2-40B4-BE49-F238E27FC236}">
              <a16:creationId xmlns:a16="http://schemas.microsoft.com/office/drawing/2014/main" id="{E2B556C1-BF0F-F8AA-5465-AF5736100355}"/>
            </a:ext>
          </a:extLst>
        </xdr:cNvPr>
        <xdr:cNvSpPr/>
      </xdr:nvSpPr>
      <xdr:spPr>
        <a:xfrm>
          <a:off x="9445625" y="2222500"/>
          <a:ext cx="7540625" cy="7408333"/>
        </a:xfrm>
        <a:prstGeom prst="roundRect">
          <a:avLst>
            <a:gd name="adj" fmla="val 4167"/>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ID" sz="1100"/>
        </a:p>
      </xdr:txBody>
    </xdr:sp>
    <xdr:clientData/>
  </xdr:twoCellAnchor>
  <xdr:twoCellAnchor>
    <xdr:from>
      <xdr:col>0</xdr:col>
      <xdr:colOff>612322</xdr:colOff>
      <xdr:row>26</xdr:row>
      <xdr:rowOff>45355</xdr:rowOff>
    </xdr:from>
    <xdr:to>
      <xdr:col>13</xdr:col>
      <xdr:colOff>385536</xdr:colOff>
      <xdr:row>45</xdr:row>
      <xdr:rowOff>45356</xdr:rowOff>
    </xdr:to>
    <xdr:sp macro="" textlink="">
      <xdr:nvSpPr>
        <xdr:cNvPr id="29" name="Rectangle: Rounded Corners 28">
          <a:extLst>
            <a:ext uri="{FF2B5EF4-FFF2-40B4-BE49-F238E27FC236}">
              <a16:creationId xmlns:a16="http://schemas.microsoft.com/office/drawing/2014/main" id="{408F99E2-FDE0-42F6-AEFF-CA12218A4D2A}"/>
            </a:ext>
          </a:extLst>
        </xdr:cNvPr>
        <xdr:cNvSpPr/>
      </xdr:nvSpPr>
      <xdr:spPr>
        <a:xfrm>
          <a:off x="612322" y="5941784"/>
          <a:ext cx="8617857" cy="4308929"/>
        </a:xfrm>
        <a:prstGeom prst="roundRect">
          <a:avLst>
            <a:gd name="adj" fmla="val 7673"/>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ID" sz="1100"/>
        </a:p>
      </xdr:txBody>
    </xdr:sp>
    <xdr:clientData/>
  </xdr:twoCellAnchor>
  <xdr:twoCellAnchor>
    <xdr:from>
      <xdr:col>0</xdr:col>
      <xdr:colOff>620233</xdr:colOff>
      <xdr:row>9</xdr:row>
      <xdr:rowOff>204107</xdr:rowOff>
    </xdr:from>
    <xdr:to>
      <xdr:col>13</xdr:col>
      <xdr:colOff>391205</xdr:colOff>
      <xdr:row>25</xdr:row>
      <xdr:rowOff>177209</xdr:rowOff>
    </xdr:to>
    <xdr:sp macro="" textlink="">
      <xdr:nvSpPr>
        <xdr:cNvPr id="28" name="Rectangle: Rounded Corners 27">
          <a:extLst>
            <a:ext uri="{FF2B5EF4-FFF2-40B4-BE49-F238E27FC236}">
              <a16:creationId xmlns:a16="http://schemas.microsoft.com/office/drawing/2014/main" id="{C717CD3D-0EE5-5220-8B0A-56EA76F96253}"/>
            </a:ext>
          </a:extLst>
        </xdr:cNvPr>
        <xdr:cNvSpPr/>
      </xdr:nvSpPr>
      <xdr:spPr>
        <a:xfrm>
          <a:off x="620233" y="2273331"/>
          <a:ext cx="8737610" cy="3651723"/>
        </a:xfrm>
        <a:prstGeom prst="roundRect">
          <a:avLst>
            <a:gd name="adj" fmla="val 7673"/>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ID" sz="1100"/>
        </a:p>
      </xdr:txBody>
    </xdr:sp>
    <xdr:clientData/>
  </xdr:twoCellAnchor>
  <xdr:twoCellAnchor>
    <xdr:from>
      <xdr:col>0</xdr:col>
      <xdr:colOff>582083</xdr:colOff>
      <xdr:row>0</xdr:row>
      <xdr:rowOff>158750</xdr:rowOff>
    </xdr:from>
    <xdr:to>
      <xdr:col>24</xdr:col>
      <xdr:colOff>396875</xdr:colOff>
      <xdr:row>9</xdr:row>
      <xdr:rowOff>105833</xdr:rowOff>
    </xdr:to>
    <xdr:sp macro="" textlink="">
      <xdr:nvSpPr>
        <xdr:cNvPr id="26" name="Rectangle: Rounded Corners 25">
          <a:extLst>
            <a:ext uri="{FF2B5EF4-FFF2-40B4-BE49-F238E27FC236}">
              <a16:creationId xmlns:a16="http://schemas.microsoft.com/office/drawing/2014/main" id="{68F69009-CEF0-3BEE-938E-99E23C32EAAC}"/>
            </a:ext>
          </a:extLst>
        </xdr:cNvPr>
        <xdr:cNvSpPr/>
      </xdr:nvSpPr>
      <xdr:spPr>
        <a:xfrm>
          <a:off x="582083" y="158750"/>
          <a:ext cx="16324792" cy="185208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ID" sz="1100"/>
        </a:p>
      </xdr:txBody>
    </xdr:sp>
    <xdr:clientData/>
  </xdr:twoCellAnchor>
  <xdr:twoCellAnchor>
    <xdr:from>
      <xdr:col>1</xdr:col>
      <xdr:colOff>1</xdr:colOff>
      <xdr:row>1</xdr:row>
      <xdr:rowOff>1</xdr:rowOff>
    </xdr:from>
    <xdr:to>
      <xdr:col>5</xdr:col>
      <xdr:colOff>264585</xdr:colOff>
      <xdr:row>9</xdr:row>
      <xdr:rowOff>105834</xdr:rowOff>
    </xdr:to>
    <xdr:graphicFrame macro="">
      <xdr:nvGraphicFramePr>
        <xdr:cNvPr id="4" name="Chart 3">
          <a:extLst>
            <a:ext uri="{FF2B5EF4-FFF2-40B4-BE49-F238E27FC236}">
              <a16:creationId xmlns:a16="http://schemas.microsoft.com/office/drawing/2014/main" id="{5CFA6E36-EFFC-4B49-9275-9EDC13E2F0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xdr:row>
      <xdr:rowOff>1440</xdr:rowOff>
    </xdr:from>
    <xdr:to>
      <xdr:col>9</xdr:col>
      <xdr:colOff>538370</xdr:colOff>
      <xdr:row>9</xdr:row>
      <xdr:rowOff>31009</xdr:rowOff>
    </xdr:to>
    <xdr:graphicFrame macro="">
      <xdr:nvGraphicFramePr>
        <xdr:cNvPr id="5" name="Chart 4">
          <a:extLst>
            <a:ext uri="{FF2B5EF4-FFF2-40B4-BE49-F238E27FC236}">
              <a16:creationId xmlns:a16="http://schemas.microsoft.com/office/drawing/2014/main" id="{7379FE58-5EA7-4BF6-BA50-061FE46C57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433711</xdr:colOff>
      <xdr:row>1</xdr:row>
      <xdr:rowOff>43446</xdr:rowOff>
    </xdr:from>
    <xdr:to>
      <xdr:col>14</xdr:col>
      <xdr:colOff>351085</xdr:colOff>
      <xdr:row>9</xdr:row>
      <xdr:rowOff>58927</xdr:rowOff>
    </xdr:to>
    <xdr:graphicFrame macro="">
      <xdr:nvGraphicFramePr>
        <xdr:cNvPr id="6" name="Chart 5">
          <a:extLst>
            <a:ext uri="{FF2B5EF4-FFF2-40B4-BE49-F238E27FC236}">
              <a16:creationId xmlns:a16="http://schemas.microsoft.com/office/drawing/2014/main" id="{10B2D4D4-FB69-48EA-A134-D493194464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605221</xdr:colOff>
      <xdr:row>1</xdr:row>
      <xdr:rowOff>0</xdr:rowOff>
    </xdr:from>
    <xdr:to>
      <xdr:col>18</xdr:col>
      <xdr:colOff>561767</xdr:colOff>
      <xdr:row>9</xdr:row>
      <xdr:rowOff>51373</xdr:rowOff>
    </xdr:to>
    <xdr:graphicFrame macro="">
      <xdr:nvGraphicFramePr>
        <xdr:cNvPr id="7" name="Chart 6">
          <a:extLst>
            <a:ext uri="{FF2B5EF4-FFF2-40B4-BE49-F238E27FC236}">
              <a16:creationId xmlns:a16="http://schemas.microsoft.com/office/drawing/2014/main" id="{1A4F754A-C24E-43E5-9818-8C9F4CE3BC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216745</xdr:colOff>
      <xdr:row>0</xdr:row>
      <xdr:rowOff>195084</xdr:rowOff>
    </xdr:from>
    <xdr:to>
      <xdr:col>23</xdr:col>
      <xdr:colOff>184261</xdr:colOff>
      <xdr:row>9</xdr:row>
      <xdr:rowOff>6277</xdr:rowOff>
    </xdr:to>
    <xdr:graphicFrame macro="">
      <xdr:nvGraphicFramePr>
        <xdr:cNvPr id="8" name="Chart 7">
          <a:extLst>
            <a:ext uri="{FF2B5EF4-FFF2-40B4-BE49-F238E27FC236}">
              <a16:creationId xmlns:a16="http://schemas.microsoft.com/office/drawing/2014/main" id="{54F7BF7D-1BFF-4450-A4EB-083D8E6BAC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378150</xdr:colOff>
      <xdr:row>26</xdr:row>
      <xdr:rowOff>154003</xdr:rowOff>
    </xdr:from>
    <xdr:to>
      <xdr:col>12</xdr:col>
      <xdr:colOff>119520</xdr:colOff>
      <xdr:row>44</xdr:row>
      <xdr:rowOff>71064</xdr:rowOff>
    </xdr:to>
    <xdr:graphicFrame macro="">
      <xdr:nvGraphicFramePr>
        <xdr:cNvPr id="9" name="Chart 8">
          <a:extLst>
            <a:ext uri="{FF2B5EF4-FFF2-40B4-BE49-F238E27FC236}">
              <a16:creationId xmlns:a16="http://schemas.microsoft.com/office/drawing/2014/main" id="{3CD5CA95-9AB5-4D63-9311-F9791C8DCA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529576</xdr:colOff>
      <xdr:row>10</xdr:row>
      <xdr:rowOff>142200</xdr:rowOff>
    </xdr:from>
    <xdr:to>
      <xdr:col>24</xdr:col>
      <xdr:colOff>566965</xdr:colOff>
      <xdr:row>42</xdr:row>
      <xdr:rowOff>90714</xdr:rowOff>
    </xdr:to>
    <xdr:graphicFrame macro="">
      <xdr:nvGraphicFramePr>
        <xdr:cNvPr id="10" name="Chart 9">
          <a:extLst>
            <a:ext uri="{FF2B5EF4-FFF2-40B4-BE49-F238E27FC236}">
              <a16:creationId xmlns:a16="http://schemas.microsoft.com/office/drawing/2014/main" id="{B04ECE1C-879B-4C48-BF67-91D73A1478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25</xdr:col>
      <xdr:colOff>35277</xdr:colOff>
      <xdr:row>1</xdr:row>
      <xdr:rowOff>35277</xdr:rowOff>
    </xdr:from>
    <xdr:to>
      <xdr:col>30</xdr:col>
      <xdr:colOff>440972</xdr:colOff>
      <xdr:row>12</xdr:row>
      <xdr:rowOff>47625</xdr:rowOff>
    </xdr:to>
    <xdr:sp macro="" textlink="">
      <xdr:nvSpPr>
        <xdr:cNvPr id="11" name="Rectangle: Rounded Corners 10">
          <a:extLst>
            <a:ext uri="{FF2B5EF4-FFF2-40B4-BE49-F238E27FC236}">
              <a16:creationId xmlns:a16="http://schemas.microsoft.com/office/drawing/2014/main" id="{FF0A25CA-2D41-2775-3274-0EBA9410AB57}"/>
            </a:ext>
          </a:extLst>
        </xdr:cNvPr>
        <xdr:cNvSpPr/>
      </xdr:nvSpPr>
      <xdr:spPr>
        <a:xfrm>
          <a:off x="17100902" y="257527"/>
          <a:ext cx="3818820" cy="2457098"/>
        </a:xfrm>
        <a:prstGeom prst="roundRect">
          <a:avLst>
            <a:gd name="adj" fmla="val 5678"/>
          </a:avLst>
        </a:prstGeom>
        <a:solidFill>
          <a:schemeClr val="accent1">
            <a:lumMod val="60000"/>
            <a:lumOff val="40000"/>
          </a:schemeClr>
        </a:solidFill>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31</xdr:col>
      <xdr:colOff>102778</xdr:colOff>
      <xdr:row>1</xdr:row>
      <xdr:rowOff>0</xdr:rowOff>
    </xdr:from>
    <xdr:to>
      <xdr:col>36</xdr:col>
      <xdr:colOff>508473</xdr:colOff>
      <xdr:row>12</xdr:row>
      <xdr:rowOff>31750</xdr:rowOff>
    </xdr:to>
    <xdr:sp macro="" textlink="">
      <xdr:nvSpPr>
        <xdr:cNvPr id="12" name="Rectangle: Rounded Corners 11">
          <a:extLst>
            <a:ext uri="{FF2B5EF4-FFF2-40B4-BE49-F238E27FC236}">
              <a16:creationId xmlns:a16="http://schemas.microsoft.com/office/drawing/2014/main" id="{9B499A04-73E9-4F6F-9FD8-0DCE5A02B0D1}"/>
            </a:ext>
          </a:extLst>
        </xdr:cNvPr>
        <xdr:cNvSpPr/>
      </xdr:nvSpPr>
      <xdr:spPr>
        <a:xfrm>
          <a:off x="21534028" y="215081"/>
          <a:ext cx="3862348" cy="2397637"/>
        </a:xfrm>
        <a:prstGeom prst="roundRect">
          <a:avLst>
            <a:gd name="adj" fmla="val 7876"/>
          </a:avLst>
        </a:prstGeom>
        <a:solidFill>
          <a:schemeClr val="accent1">
            <a:lumMod val="60000"/>
            <a:lumOff val="40000"/>
          </a:schemeClr>
        </a:solidFill>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24</xdr:col>
      <xdr:colOff>614317</xdr:colOff>
      <xdr:row>5</xdr:row>
      <xdr:rowOff>143565</xdr:rowOff>
    </xdr:from>
    <xdr:to>
      <xdr:col>30</xdr:col>
      <xdr:colOff>605320</xdr:colOff>
      <xdr:row>9</xdr:row>
      <xdr:rowOff>164546</xdr:rowOff>
    </xdr:to>
    <xdr:sp macro="" textlink="">
      <xdr:nvSpPr>
        <xdr:cNvPr id="13" name="Rectangle 12">
          <a:extLst>
            <a:ext uri="{FF2B5EF4-FFF2-40B4-BE49-F238E27FC236}">
              <a16:creationId xmlns:a16="http://schemas.microsoft.com/office/drawing/2014/main" id="{9A9B243D-180D-5350-DC94-FF57EE839696}"/>
            </a:ext>
          </a:extLst>
        </xdr:cNvPr>
        <xdr:cNvSpPr/>
      </xdr:nvSpPr>
      <xdr:spPr>
        <a:xfrm>
          <a:off x="16997317" y="1254815"/>
          <a:ext cx="4086753" cy="909981"/>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D" sz="6000" b="0" i="0" u="none" strike="noStrike">
              <a:solidFill>
                <a:schemeClr val="dk1"/>
              </a:solidFill>
              <a:effectLst/>
              <a:latin typeface="+mn-lt"/>
              <a:ea typeface="+mn-ea"/>
              <a:cs typeface="+mn-cs"/>
            </a:rPr>
            <a:t>16.248.0000</a:t>
          </a:r>
          <a:r>
            <a:rPr lang="en-ID" sz="6000"/>
            <a:t> </a:t>
          </a:r>
        </a:p>
      </xdr:txBody>
    </xdr:sp>
    <xdr:clientData/>
  </xdr:twoCellAnchor>
  <xdr:twoCellAnchor>
    <xdr:from>
      <xdr:col>25</xdr:col>
      <xdr:colOff>75198</xdr:colOff>
      <xdr:row>1</xdr:row>
      <xdr:rowOff>197068</xdr:rowOff>
    </xdr:from>
    <xdr:to>
      <xdr:col>30</xdr:col>
      <xdr:colOff>392698</xdr:colOff>
      <xdr:row>3</xdr:row>
      <xdr:rowOff>87586</xdr:rowOff>
    </xdr:to>
    <xdr:sp macro="" textlink="">
      <xdr:nvSpPr>
        <xdr:cNvPr id="15" name="Rectangle 14">
          <a:extLst>
            <a:ext uri="{FF2B5EF4-FFF2-40B4-BE49-F238E27FC236}">
              <a16:creationId xmlns:a16="http://schemas.microsoft.com/office/drawing/2014/main" id="{FC69018A-D14E-7011-E50E-E8CB0F2EAFE4}"/>
            </a:ext>
          </a:extLst>
        </xdr:cNvPr>
        <xdr:cNvSpPr/>
      </xdr:nvSpPr>
      <xdr:spPr>
        <a:xfrm>
          <a:off x="17203487" y="414305"/>
          <a:ext cx="3743158" cy="324992"/>
        </a:xfrm>
        <a:prstGeom prst="rect">
          <a:avLst/>
        </a:prstGeom>
        <a:solidFill>
          <a:schemeClr val="accent1">
            <a:lumMod val="5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D" sz="1600">
              <a:solidFill>
                <a:schemeClr val="bg1"/>
              </a:solidFill>
            </a:rPr>
            <a:t>Total Keuntungan</a:t>
          </a:r>
          <a:r>
            <a:rPr lang="en-ID" sz="1600" baseline="0">
              <a:solidFill>
                <a:schemeClr val="bg1"/>
              </a:solidFill>
            </a:rPr>
            <a:t> Tertinggi ( Merek Naik )</a:t>
          </a:r>
          <a:endParaRPr lang="en-ID" sz="1600">
            <a:solidFill>
              <a:schemeClr val="bg1"/>
            </a:solidFill>
          </a:endParaRPr>
        </a:p>
      </xdr:txBody>
    </xdr:sp>
    <xdr:clientData/>
  </xdr:twoCellAnchor>
  <xdr:twoCellAnchor>
    <xdr:from>
      <xdr:col>31</xdr:col>
      <xdr:colOff>153970</xdr:colOff>
      <xdr:row>1</xdr:row>
      <xdr:rowOff>185487</xdr:rowOff>
    </xdr:from>
    <xdr:to>
      <xdr:col>36</xdr:col>
      <xdr:colOff>471470</xdr:colOff>
      <xdr:row>3</xdr:row>
      <xdr:rowOff>76005</xdr:rowOff>
    </xdr:to>
    <xdr:sp macro="" textlink="">
      <xdr:nvSpPr>
        <xdr:cNvPr id="16" name="Rectangle 15">
          <a:extLst>
            <a:ext uri="{FF2B5EF4-FFF2-40B4-BE49-F238E27FC236}">
              <a16:creationId xmlns:a16="http://schemas.microsoft.com/office/drawing/2014/main" id="{8A53F3A1-A77E-4715-8344-BD2D5F6CB0C1}"/>
            </a:ext>
          </a:extLst>
        </xdr:cNvPr>
        <xdr:cNvSpPr/>
      </xdr:nvSpPr>
      <xdr:spPr>
        <a:xfrm>
          <a:off x="21462475" y="401518"/>
          <a:ext cx="3754356" cy="322580"/>
        </a:xfrm>
        <a:prstGeom prst="rect">
          <a:avLst/>
        </a:prstGeom>
        <a:solidFill>
          <a:schemeClr val="accent1">
            <a:lumMod val="5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D" sz="1600">
              <a:solidFill>
                <a:schemeClr val="bg1"/>
              </a:solidFill>
            </a:rPr>
            <a:t>Total Keuntungan</a:t>
          </a:r>
          <a:r>
            <a:rPr lang="en-ID" sz="1600" baseline="0">
              <a:solidFill>
                <a:schemeClr val="bg1"/>
              </a:solidFill>
            </a:rPr>
            <a:t> Tertinggi ( Merek Naik )</a:t>
          </a:r>
          <a:endParaRPr lang="en-ID" sz="1600">
            <a:solidFill>
              <a:schemeClr val="bg1"/>
            </a:solidFill>
          </a:endParaRPr>
        </a:p>
      </xdr:txBody>
    </xdr:sp>
    <xdr:clientData/>
  </xdr:twoCellAnchor>
  <xdr:twoCellAnchor>
    <xdr:from>
      <xdr:col>31</xdr:col>
      <xdr:colOff>160732</xdr:colOff>
      <xdr:row>4</xdr:row>
      <xdr:rowOff>108979</xdr:rowOff>
    </xdr:from>
    <xdr:to>
      <xdr:col>36</xdr:col>
      <xdr:colOff>353197</xdr:colOff>
      <xdr:row>10</xdr:row>
      <xdr:rowOff>139658</xdr:rowOff>
    </xdr:to>
    <xdr:graphicFrame macro="">
      <xdr:nvGraphicFramePr>
        <xdr:cNvPr id="17" name="Chart 16">
          <a:extLst>
            <a:ext uri="{FF2B5EF4-FFF2-40B4-BE49-F238E27FC236}">
              <a16:creationId xmlns:a16="http://schemas.microsoft.com/office/drawing/2014/main" id="{70C5EC0C-B2EF-481C-90D2-6FE9ECBDBC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25</xdr:col>
      <xdr:colOff>-1</xdr:colOff>
      <xdr:row>14</xdr:row>
      <xdr:rowOff>0</xdr:rowOff>
    </xdr:from>
    <xdr:to>
      <xdr:col>30</xdr:col>
      <xdr:colOff>404090</xdr:colOff>
      <xdr:row>21</xdr:row>
      <xdr:rowOff>57727</xdr:rowOff>
    </xdr:to>
    <mc:AlternateContent xmlns:mc="http://schemas.openxmlformats.org/markup-compatibility/2006">
      <mc:Choice xmlns:a14="http://schemas.microsoft.com/office/drawing/2010/main" Requires="a14">
        <xdr:graphicFrame macro="">
          <xdr:nvGraphicFramePr>
            <xdr:cNvPr id="18" name="Bulan  1">
              <a:extLst>
                <a:ext uri="{FF2B5EF4-FFF2-40B4-BE49-F238E27FC236}">
                  <a16:creationId xmlns:a16="http://schemas.microsoft.com/office/drawing/2014/main" id="{24C81BD7-2DB9-4981-9C71-FF981E38631E}"/>
                </a:ext>
              </a:extLst>
            </xdr:cNvPr>
            <xdr:cNvGraphicFramePr/>
          </xdr:nvGraphicFramePr>
          <xdr:xfrm>
            <a:off x="0" y="0"/>
            <a:ext cx="0" cy="0"/>
          </xdr:xfrm>
          <a:graphic>
            <a:graphicData uri="http://schemas.microsoft.com/office/drawing/2010/slicer">
              <sle:slicer xmlns:sle="http://schemas.microsoft.com/office/drawing/2010/slicer" name="Bulan  1"/>
            </a:graphicData>
          </a:graphic>
        </xdr:graphicFrame>
      </mc:Choice>
      <mc:Fallback>
        <xdr:sp macro="" textlink="">
          <xdr:nvSpPr>
            <xdr:cNvPr id="0" name=""/>
            <xdr:cNvSpPr>
              <a:spLocks noTextEdit="1"/>
            </xdr:cNvSpPr>
          </xdr:nvSpPr>
          <xdr:spPr>
            <a:xfrm>
              <a:off x="16756943" y="2963333"/>
              <a:ext cx="3755480" cy="153939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659286</xdr:colOff>
      <xdr:row>13</xdr:row>
      <xdr:rowOff>197068</xdr:rowOff>
    </xdr:from>
    <xdr:to>
      <xdr:col>36</xdr:col>
      <xdr:colOff>414563</xdr:colOff>
      <xdr:row>21</xdr:row>
      <xdr:rowOff>55649</xdr:rowOff>
    </xdr:to>
    <mc:AlternateContent xmlns:mc="http://schemas.openxmlformats.org/markup-compatibility/2006">
      <mc:Choice xmlns:a14="http://schemas.microsoft.com/office/drawing/2010/main" Requires="a14">
        <xdr:graphicFrame macro="">
          <xdr:nvGraphicFramePr>
            <xdr:cNvPr id="19" name="Merek 1">
              <a:extLst>
                <a:ext uri="{FF2B5EF4-FFF2-40B4-BE49-F238E27FC236}">
                  <a16:creationId xmlns:a16="http://schemas.microsoft.com/office/drawing/2014/main" id="{6D472CAF-7FB6-4076-AA13-79D1EBF32E00}"/>
                </a:ext>
              </a:extLst>
            </xdr:cNvPr>
            <xdr:cNvGraphicFramePr/>
          </xdr:nvGraphicFramePr>
          <xdr:xfrm>
            <a:off x="0" y="0"/>
            <a:ext cx="0" cy="0"/>
          </xdr:xfrm>
          <a:graphic>
            <a:graphicData uri="http://schemas.microsoft.com/office/drawing/2010/slicer">
              <sle:slicer xmlns:sle="http://schemas.microsoft.com/office/drawing/2010/slicer" name="Merek 1"/>
            </a:graphicData>
          </a:graphic>
        </xdr:graphicFrame>
      </mc:Choice>
      <mc:Fallback>
        <xdr:sp macro="" textlink="">
          <xdr:nvSpPr>
            <xdr:cNvPr id="0" name=""/>
            <xdr:cNvSpPr>
              <a:spLocks noTextEdit="1"/>
            </xdr:cNvSpPr>
          </xdr:nvSpPr>
          <xdr:spPr>
            <a:xfrm>
              <a:off x="22778453" y="2948735"/>
              <a:ext cx="1766110" cy="155191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670278</xdr:colOff>
      <xdr:row>13</xdr:row>
      <xdr:rowOff>197069</xdr:rowOff>
    </xdr:from>
    <xdr:to>
      <xdr:col>33</xdr:col>
      <xdr:colOff>429304</xdr:colOff>
      <xdr:row>21</xdr:row>
      <xdr:rowOff>62572</xdr:rowOff>
    </xdr:to>
    <mc:AlternateContent xmlns:mc="http://schemas.openxmlformats.org/markup-compatibility/2006">
      <mc:Choice xmlns:a14="http://schemas.microsoft.com/office/drawing/2010/main" Requires="a14">
        <xdr:graphicFrame macro="">
          <xdr:nvGraphicFramePr>
            <xdr:cNvPr id="20" name="Area 1">
              <a:extLst>
                <a:ext uri="{FF2B5EF4-FFF2-40B4-BE49-F238E27FC236}">
                  <a16:creationId xmlns:a16="http://schemas.microsoft.com/office/drawing/2014/main" id="{A740BAA0-253D-484A-802B-5E73D7DD03CD}"/>
                </a:ext>
              </a:extLst>
            </xdr:cNvPr>
            <xdr:cNvGraphicFramePr/>
          </xdr:nvGraphicFramePr>
          <xdr:xfrm>
            <a:off x="0" y="0"/>
            <a:ext cx="0" cy="0"/>
          </xdr:xfrm>
          <a:graphic>
            <a:graphicData uri="http://schemas.microsoft.com/office/drawing/2010/slicer">
              <sle:slicer xmlns:sle="http://schemas.microsoft.com/office/drawing/2010/slicer" name="Area 1"/>
            </a:graphicData>
          </a:graphic>
        </xdr:graphicFrame>
      </mc:Choice>
      <mc:Fallback>
        <xdr:sp macro="" textlink="">
          <xdr:nvSpPr>
            <xdr:cNvPr id="0" name=""/>
            <xdr:cNvSpPr>
              <a:spLocks noTextEdit="1"/>
            </xdr:cNvSpPr>
          </xdr:nvSpPr>
          <xdr:spPr>
            <a:xfrm>
              <a:off x="20778611" y="2948736"/>
              <a:ext cx="1769860" cy="155883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0</xdr:colOff>
      <xdr:row>23</xdr:row>
      <xdr:rowOff>0</xdr:rowOff>
    </xdr:from>
    <xdr:to>
      <xdr:col>27</xdr:col>
      <xdr:colOff>439737</xdr:colOff>
      <xdr:row>27</xdr:row>
      <xdr:rowOff>166310</xdr:rowOff>
    </xdr:to>
    <mc:AlternateContent xmlns:mc="http://schemas.openxmlformats.org/markup-compatibility/2006">
      <mc:Choice xmlns:a14="http://schemas.microsoft.com/office/drawing/2010/main" Requires="a14">
        <xdr:graphicFrame macro="">
          <xdr:nvGraphicFramePr>
            <xdr:cNvPr id="21" name="Kategori 1">
              <a:extLst>
                <a:ext uri="{FF2B5EF4-FFF2-40B4-BE49-F238E27FC236}">
                  <a16:creationId xmlns:a16="http://schemas.microsoft.com/office/drawing/2014/main" id="{8E7ADF97-49BD-44B8-B206-E073EBA55FCC}"/>
                </a:ext>
              </a:extLst>
            </xdr:cNvPr>
            <xdr:cNvGraphicFramePr/>
          </xdr:nvGraphicFramePr>
          <xdr:xfrm>
            <a:off x="0" y="0"/>
            <a:ext cx="0" cy="0"/>
          </xdr:xfrm>
          <a:graphic>
            <a:graphicData uri="http://schemas.microsoft.com/office/drawing/2010/slicer">
              <sle:slicer xmlns:sle="http://schemas.microsoft.com/office/drawing/2010/slicer" name="Kategori 1"/>
            </a:graphicData>
          </a:graphic>
        </xdr:graphicFrame>
      </mc:Choice>
      <mc:Fallback>
        <xdr:sp macro="" textlink="">
          <xdr:nvSpPr>
            <xdr:cNvPr id="0" name=""/>
            <xdr:cNvSpPr>
              <a:spLocks noTextEdit="1"/>
            </xdr:cNvSpPr>
          </xdr:nvSpPr>
          <xdr:spPr>
            <a:xfrm>
              <a:off x="16756944" y="4868333"/>
              <a:ext cx="1780293" cy="101297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-1</xdr:colOff>
      <xdr:row>23</xdr:row>
      <xdr:rowOff>0</xdr:rowOff>
    </xdr:from>
    <xdr:to>
      <xdr:col>32</xdr:col>
      <xdr:colOff>589641</xdr:colOff>
      <xdr:row>30</xdr:row>
      <xdr:rowOff>22679</xdr:rowOff>
    </xdr:to>
    <mc:AlternateContent xmlns:mc="http://schemas.openxmlformats.org/markup-compatibility/2006">
      <mc:Choice xmlns:a14="http://schemas.microsoft.com/office/drawing/2010/main" Requires="a14">
        <xdr:graphicFrame macro="">
          <xdr:nvGraphicFramePr>
            <xdr:cNvPr id="22" name="Bulan  2">
              <a:extLst>
                <a:ext uri="{FF2B5EF4-FFF2-40B4-BE49-F238E27FC236}">
                  <a16:creationId xmlns:a16="http://schemas.microsoft.com/office/drawing/2014/main" id="{5BEBDB77-391C-4DA0-8E06-27979D999E97}"/>
                </a:ext>
              </a:extLst>
            </xdr:cNvPr>
            <xdr:cNvGraphicFramePr/>
          </xdr:nvGraphicFramePr>
          <xdr:xfrm>
            <a:off x="0" y="0"/>
            <a:ext cx="0" cy="0"/>
          </xdr:xfrm>
          <a:graphic>
            <a:graphicData uri="http://schemas.microsoft.com/office/drawing/2010/slicer">
              <sle:slicer xmlns:sle="http://schemas.microsoft.com/office/drawing/2010/slicer" name="Bulan  2"/>
            </a:graphicData>
          </a:graphic>
        </xdr:graphicFrame>
      </mc:Choice>
      <mc:Fallback>
        <xdr:sp macro="" textlink="">
          <xdr:nvSpPr>
            <xdr:cNvPr id="0" name=""/>
            <xdr:cNvSpPr>
              <a:spLocks noTextEdit="1"/>
            </xdr:cNvSpPr>
          </xdr:nvSpPr>
          <xdr:spPr>
            <a:xfrm>
              <a:off x="18767777" y="4868333"/>
              <a:ext cx="3270753" cy="150434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405599</xdr:colOff>
      <xdr:row>10</xdr:row>
      <xdr:rowOff>119062</xdr:rowOff>
    </xdr:from>
    <xdr:to>
      <xdr:col>14</xdr:col>
      <xdr:colOff>204107</xdr:colOff>
      <xdr:row>25</xdr:row>
      <xdr:rowOff>175742</xdr:rowOff>
    </xdr:to>
    <xdr:graphicFrame macro="">
      <xdr:nvGraphicFramePr>
        <xdr:cNvPr id="23" name="Chart 22">
          <a:extLst>
            <a:ext uri="{FF2B5EF4-FFF2-40B4-BE49-F238E27FC236}">
              <a16:creationId xmlns:a16="http://schemas.microsoft.com/office/drawing/2014/main" id="{F6853AB3-5071-4CDD-AADC-E24DC7B38C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467.679716666666" createdVersion="8" refreshedVersion="8" minRefreshableVersion="3" recordCount="128" xr:uid="{2459FE52-885F-4EFF-A1FA-A471223CB97C}">
  <cacheSource type="worksheet">
    <worksheetSource name="Table1"/>
  </cacheSource>
  <cacheFields count="14">
    <cacheField name="Bulan " numFmtId="164">
      <sharedItems containsSemiMixedTypes="0" containsNonDate="0" containsDate="1" containsString="0" minDate="2022-01-01T00:00:00" maxDate="2022-12-02T00:00:00" count="12">
        <d v="2022-01-01T00:00:00"/>
        <d v="2022-03-01T00:00:00"/>
        <d v="2022-02-01T00:00:00"/>
        <d v="2022-04-01T00:00:00"/>
        <d v="2022-05-01T00:00:00"/>
        <d v="2022-06-01T00:00:00"/>
        <d v="2022-07-01T00:00:00"/>
        <d v="2022-09-01T00:00:00"/>
        <d v="2022-08-01T00:00:00"/>
        <d v="2022-10-01T00:00:00"/>
        <d v="2022-11-01T00:00:00"/>
        <d v="2022-12-01T00:00:00"/>
      </sharedItems>
      <fieldGroup par="9"/>
    </cacheField>
    <cacheField name="Merek" numFmtId="0">
      <sharedItems count="5">
        <s v="Naik"/>
        <s v="Adidos"/>
        <s v="Batu"/>
        <s v="Ngenes"/>
        <s v="Sekecer"/>
      </sharedItems>
    </cacheField>
    <cacheField name="Kategori" numFmtId="0">
      <sharedItems count="4">
        <s v="Sepatu"/>
        <s v="Baju"/>
        <s v="Jaket"/>
        <s v="Sendal"/>
      </sharedItems>
    </cacheField>
    <cacheField name="Area" numFmtId="0">
      <sharedItems count="5">
        <s v="Jakarta"/>
        <s v="Bogor"/>
        <s v="Depok"/>
        <s v="Bandung"/>
        <s v="Bali"/>
      </sharedItems>
    </cacheField>
    <cacheField name=" Stok Terjual" numFmtId="0">
      <sharedItems containsSemiMixedTypes="0" containsString="0" containsNumber="1" containsInteger="1" minValue="1" maxValue="67"/>
    </cacheField>
    <cacheField name="Stok Awal" numFmtId="0">
      <sharedItems containsSemiMixedTypes="0" containsString="0" containsNumber="1" containsInteger="1" minValue="100" maxValue="100"/>
    </cacheField>
    <cacheField name="Penjualan" numFmtId="0">
      <sharedItems containsSemiMixedTypes="0" containsString="0" containsNumber="1" containsInteger="1" minValue="120000" maxValue="47600000"/>
    </cacheField>
    <cacheField name="Harga Modal" numFmtId="0">
      <sharedItems containsSemiMixedTypes="0" containsString="0" containsNumber="1" containsInteger="1" minValue="100000" maxValue="42500000"/>
    </cacheField>
    <cacheField name="Days (Bulan )" numFmtId="0" databaseField="0">
      <fieldGroup base="0">
        <rangePr groupBy="days" startDate="2022-01-01T00:00:00" endDate="2022-12-02T00:00:00"/>
        <groupItems count="368">
          <s v="&lt;01/01/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12/2022"/>
        </groupItems>
      </fieldGroup>
    </cacheField>
    <cacheField name="Months (Bulan )" numFmtId="0" databaseField="0">
      <fieldGroup base="0">
        <rangePr groupBy="months" startDate="2022-01-01T00:00:00" endDate="2022-12-02T00:00:00"/>
        <groupItems count="14">
          <s v="&lt;01/01/2022"/>
          <s v="Jan"/>
          <s v="Feb"/>
          <s v="Mar"/>
          <s v="Apr"/>
          <s v="May"/>
          <s v="Jun"/>
          <s v="Jul"/>
          <s v="Aug"/>
          <s v="Sep"/>
          <s v="Oct"/>
          <s v="Nov"/>
          <s v="Dec"/>
          <s v="&gt;02/12/2022"/>
        </groupItems>
      </fieldGroup>
    </cacheField>
    <cacheField name="Keuntungan" numFmtId="0" formula="Penjualan -'Harga Modal'" databaseField="0"/>
    <cacheField name="Field1" numFmtId="0" formula="Keuntungan" databaseField="0"/>
    <cacheField name="Untung" numFmtId="0" formula="Penjualan -'Harga Modal'" databaseField="0"/>
    <cacheField name="Untung bgt" numFmtId="0" formula="Penjualan -'Harga Modal'" databaseField="0"/>
  </cacheFields>
  <extLst>
    <ext xmlns:x14="http://schemas.microsoft.com/office/spreadsheetml/2009/9/main" uri="{725AE2AE-9491-48be-B2B4-4EB974FC3084}">
      <x14:pivotCacheDefinition pivotCacheId="14647239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8">
  <r>
    <x v="0"/>
    <x v="0"/>
    <x v="0"/>
    <x v="0"/>
    <n v="20"/>
    <n v="100"/>
    <n v="15000000"/>
    <n v="10000000"/>
  </r>
  <r>
    <x v="0"/>
    <x v="0"/>
    <x v="0"/>
    <x v="0"/>
    <n v="30"/>
    <n v="100"/>
    <n v="25200000"/>
    <n v="15000000"/>
  </r>
  <r>
    <x v="1"/>
    <x v="0"/>
    <x v="1"/>
    <x v="0"/>
    <n v="12"/>
    <n v="100"/>
    <n v="1350000"/>
    <n v="1000000"/>
  </r>
  <r>
    <x v="1"/>
    <x v="1"/>
    <x v="0"/>
    <x v="0"/>
    <n v="12"/>
    <n v="100"/>
    <n v="4500000"/>
    <n v="30000000"/>
  </r>
  <r>
    <x v="0"/>
    <x v="1"/>
    <x v="0"/>
    <x v="0"/>
    <n v="10"/>
    <n v="100"/>
    <n v="2800000"/>
    <n v="1500000"/>
  </r>
  <r>
    <x v="1"/>
    <x v="1"/>
    <x v="1"/>
    <x v="0"/>
    <n v="18"/>
    <n v="100"/>
    <n v="2110000"/>
    <n v="1500000"/>
  </r>
  <r>
    <x v="2"/>
    <x v="1"/>
    <x v="1"/>
    <x v="1"/>
    <n v="17"/>
    <n v="100"/>
    <n v="1950000"/>
    <n v="1500000"/>
  </r>
  <r>
    <x v="2"/>
    <x v="1"/>
    <x v="0"/>
    <x v="1"/>
    <n v="52"/>
    <n v="100"/>
    <n v="40000000"/>
    <n v="20000000"/>
  </r>
  <r>
    <x v="3"/>
    <x v="2"/>
    <x v="0"/>
    <x v="1"/>
    <n v="21"/>
    <n v="100"/>
    <n v="23000000"/>
    <n v="1500000"/>
  </r>
  <r>
    <x v="3"/>
    <x v="2"/>
    <x v="0"/>
    <x v="1"/>
    <n v="32"/>
    <n v="100"/>
    <n v="32000000"/>
    <n v="29000000"/>
  </r>
  <r>
    <x v="0"/>
    <x v="2"/>
    <x v="0"/>
    <x v="1"/>
    <n v="11"/>
    <n v="100"/>
    <n v="11000000"/>
    <n v="9000000"/>
  </r>
  <r>
    <x v="0"/>
    <x v="2"/>
    <x v="2"/>
    <x v="1"/>
    <n v="19"/>
    <n v="100"/>
    <n v="15000000"/>
    <n v="8000000"/>
  </r>
  <r>
    <x v="2"/>
    <x v="2"/>
    <x v="2"/>
    <x v="1"/>
    <n v="10"/>
    <n v="100"/>
    <n v="8000000"/>
    <n v="4000000"/>
  </r>
  <r>
    <x v="3"/>
    <x v="2"/>
    <x v="2"/>
    <x v="1"/>
    <n v="18"/>
    <n v="100"/>
    <n v="12000000"/>
    <n v="7000000"/>
  </r>
  <r>
    <x v="4"/>
    <x v="2"/>
    <x v="2"/>
    <x v="0"/>
    <n v="13"/>
    <n v="100"/>
    <n v="7020000"/>
    <n v="4500000"/>
  </r>
  <r>
    <x v="2"/>
    <x v="3"/>
    <x v="0"/>
    <x v="0"/>
    <n v="12"/>
    <n v="100"/>
    <n v="12500000"/>
    <n v="8000000"/>
  </r>
  <r>
    <x v="4"/>
    <x v="3"/>
    <x v="1"/>
    <x v="0"/>
    <n v="15"/>
    <n v="100"/>
    <n v="16200000"/>
    <n v="11000000"/>
  </r>
  <r>
    <x v="5"/>
    <x v="3"/>
    <x v="1"/>
    <x v="2"/>
    <n v="16"/>
    <n v="100"/>
    <n v="12200000"/>
    <n v="6000000"/>
  </r>
  <r>
    <x v="6"/>
    <x v="3"/>
    <x v="0"/>
    <x v="2"/>
    <n v="32"/>
    <n v="100"/>
    <n v="31230000"/>
    <n v="23000000"/>
  </r>
  <r>
    <x v="5"/>
    <x v="3"/>
    <x v="2"/>
    <x v="2"/>
    <n v="8"/>
    <n v="100"/>
    <n v="4500000"/>
    <n v="2000000"/>
  </r>
  <r>
    <x v="6"/>
    <x v="3"/>
    <x v="2"/>
    <x v="2"/>
    <n v="2"/>
    <n v="100"/>
    <n v="1200000"/>
    <n v="600000"/>
  </r>
  <r>
    <x v="6"/>
    <x v="3"/>
    <x v="3"/>
    <x v="1"/>
    <n v="41"/>
    <n v="100"/>
    <n v="39400000"/>
    <n v="30000000"/>
  </r>
  <r>
    <x v="4"/>
    <x v="1"/>
    <x v="3"/>
    <x v="1"/>
    <n v="23"/>
    <n v="100"/>
    <n v="12340000"/>
    <n v="8000000"/>
  </r>
  <r>
    <x v="6"/>
    <x v="1"/>
    <x v="3"/>
    <x v="1"/>
    <n v="22"/>
    <n v="100"/>
    <n v="17200000"/>
    <n v="12000000"/>
  </r>
  <r>
    <x v="5"/>
    <x v="1"/>
    <x v="0"/>
    <x v="1"/>
    <n v="29"/>
    <n v="100"/>
    <n v="15900000"/>
    <n v="10000000"/>
  </r>
  <r>
    <x v="7"/>
    <x v="1"/>
    <x v="0"/>
    <x v="1"/>
    <n v="28"/>
    <n v="100"/>
    <n v="19000000"/>
    <n v="12500000"/>
  </r>
  <r>
    <x v="7"/>
    <x v="1"/>
    <x v="3"/>
    <x v="1"/>
    <n v="67"/>
    <n v="100"/>
    <n v="34600000"/>
    <n v="23000000"/>
  </r>
  <r>
    <x v="8"/>
    <x v="1"/>
    <x v="1"/>
    <x v="3"/>
    <n v="23"/>
    <n v="100"/>
    <n v="20420000"/>
    <n v="15000000"/>
  </r>
  <r>
    <x v="8"/>
    <x v="4"/>
    <x v="1"/>
    <x v="3"/>
    <n v="12"/>
    <n v="100"/>
    <n v="11800000"/>
    <n v="10000000"/>
  </r>
  <r>
    <x v="5"/>
    <x v="4"/>
    <x v="1"/>
    <x v="3"/>
    <n v="4"/>
    <n v="100"/>
    <n v="1800000"/>
    <n v="800000"/>
  </r>
  <r>
    <x v="6"/>
    <x v="4"/>
    <x v="3"/>
    <x v="3"/>
    <n v="3"/>
    <n v="100"/>
    <n v="1300000"/>
    <n v="820000"/>
  </r>
  <r>
    <x v="7"/>
    <x v="4"/>
    <x v="3"/>
    <x v="3"/>
    <n v="32"/>
    <n v="100"/>
    <n v="31420000"/>
    <n v="28000000"/>
  </r>
  <r>
    <x v="7"/>
    <x v="4"/>
    <x v="3"/>
    <x v="3"/>
    <n v="45"/>
    <n v="100"/>
    <n v="27800000"/>
    <n v="21000000"/>
  </r>
  <r>
    <x v="8"/>
    <x v="1"/>
    <x v="1"/>
    <x v="3"/>
    <n v="64"/>
    <n v="100"/>
    <n v="15800000"/>
    <n v="10000000"/>
  </r>
  <r>
    <x v="2"/>
    <x v="1"/>
    <x v="2"/>
    <x v="4"/>
    <n v="23"/>
    <n v="100"/>
    <n v="21000000"/>
    <n v="16000000"/>
  </r>
  <r>
    <x v="2"/>
    <x v="1"/>
    <x v="2"/>
    <x v="4"/>
    <n v="34"/>
    <n v="100"/>
    <n v="23580000"/>
    <n v="17000000"/>
  </r>
  <r>
    <x v="0"/>
    <x v="1"/>
    <x v="2"/>
    <x v="4"/>
    <n v="23"/>
    <n v="100"/>
    <n v="23580000"/>
    <n v="17200000"/>
  </r>
  <r>
    <x v="4"/>
    <x v="1"/>
    <x v="2"/>
    <x v="4"/>
    <n v="56"/>
    <n v="100"/>
    <n v="35430000"/>
    <n v="29000000"/>
  </r>
  <r>
    <x v="8"/>
    <x v="1"/>
    <x v="2"/>
    <x v="0"/>
    <n v="34"/>
    <n v="100"/>
    <n v="33000000"/>
    <n v="17800000"/>
  </r>
  <r>
    <x v="8"/>
    <x v="1"/>
    <x v="1"/>
    <x v="0"/>
    <n v="12"/>
    <n v="100"/>
    <n v="2180000"/>
    <n v="1000000"/>
  </r>
  <r>
    <x v="9"/>
    <x v="0"/>
    <x v="1"/>
    <x v="0"/>
    <n v="34"/>
    <n v="100"/>
    <n v="23450000"/>
    <n v="19800000"/>
  </r>
  <r>
    <x v="9"/>
    <x v="0"/>
    <x v="1"/>
    <x v="0"/>
    <n v="54"/>
    <n v="100"/>
    <n v="43000000"/>
    <n v="39000000"/>
  </r>
  <r>
    <x v="7"/>
    <x v="0"/>
    <x v="3"/>
    <x v="0"/>
    <n v="34"/>
    <n v="100"/>
    <n v="23580000"/>
    <n v="19800000"/>
  </r>
  <r>
    <x v="4"/>
    <x v="0"/>
    <x v="1"/>
    <x v="3"/>
    <n v="54"/>
    <n v="100"/>
    <n v="39000000"/>
    <n v="29400000"/>
  </r>
  <r>
    <x v="5"/>
    <x v="0"/>
    <x v="2"/>
    <x v="3"/>
    <n v="23"/>
    <n v="100"/>
    <n v="20100000"/>
    <n v="14500000"/>
  </r>
  <r>
    <x v="6"/>
    <x v="0"/>
    <x v="3"/>
    <x v="3"/>
    <n v="32"/>
    <n v="100"/>
    <n v="21000000"/>
    <n v="12700000"/>
  </r>
  <r>
    <x v="4"/>
    <x v="0"/>
    <x v="1"/>
    <x v="3"/>
    <n v="34"/>
    <n v="100"/>
    <n v="29000000"/>
    <n v="27000000"/>
  </r>
  <r>
    <x v="7"/>
    <x v="0"/>
    <x v="2"/>
    <x v="3"/>
    <n v="43"/>
    <n v="100"/>
    <n v="32340000"/>
    <n v="28900000"/>
  </r>
  <r>
    <x v="9"/>
    <x v="0"/>
    <x v="3"/>
    <x v="4"/>
    <n v="32"/>
    <n v="100"/>
    <n v="19500000"/>
    <n v="17500000"/>
  </r>
  <r>
    <x v="9"/>
    <x v="0"/>
    <x v="3"/>
    <x v="4"/>
    <n v="13"/>
    <n v="100"/>
    <n v="1920000"/>
    <n v="1000000"/>
  </r>
  <r>
    <x v="9"/>
    <x v="4"/>
    <x v="3"/>
    <x v="4"/>
    <n v="23"/>
    <n v="100"/>
    <n v="19200000"/>
    <n v="12000000"/>
  </r>
  <r>
    <x v="7"/>
    <x v="4"/>
    <x v="3"/>
    <x v="4"/>
    <n v="34"/>
    <n v="100"/>
    <n v="19200000"/>
    <n v="12400000"/>
  </r>
  <r>
    <x v="5"/>
    <x v="4"/>
    <x v="3"/>
    <x v="4"/>
    <n v="23"/>
    <n v="100"/>
    <n v="12900000"/>
    <n v="9200000"/>
  </r>
  <r>
    <x v="6"/>
    <x v="4"/>
    <x v="3"/>
    <x v="1"/>
    <n v="34"/>
    <n v="100"/>
    <n v="23000200"/>
    <n v="21000000"/>
  </r>
  <r>
    <x v="10"/>
    <x v="4"/>
    <x v="1"/>
    <x v="1"/>
    <n v="23"/>
    <n v="100"/>
    <n v="21000800"/>
    <n v="15000000"/>
  </r>
  <r>
    <x v="9"/>
    <x v="4"/>
    <x v="2"/>
    <x v="1"/>
    <n v="43"/>
    <n v="100"/>
    <n v="34900000"/>
    <n v="25000000"/>
  </r>
  <r>
    <x v="10"/>
    <x v="4"/>
    <x v="3"/>
    <x v="1"/>
    <n v="12"/>
    <n v="100"/>
    <n v="2420000"/>
    <n v="1200000"/>
  </r>
  <r>
    <x v="10"/>
    <x v="4"/>
    <x v="0"/>
    <x v="4"/>
    <n v="43"/>
    <n v="100"/>
    <n v="42000500"/>
    <n v="38000000"/>
  </r>
  <r>
    <x v="9"/>
    <x v="4"/>
    <x v="0"/>
    <x v="4"/>
    <n v="64"/>
    <n v="100"/>
    <n v="45000000"/>
    <n v="38900000"/>
  </r>
  <r>
    <x v="10"/>
    <x v="2"/>
    <x v="0"/>
    <x v="4"/>
    <n v="56"/>
    <n v="100"/>
    <n v="42000000"/>
    <n v="39000000"/>
  </r>
  <r>
    <x v="9"/>
    <x v="2"/>
    <x v="0"/>
    <x v="4"/>
    <n v="43"/>
    <n v="100"/>
    <n v="41000000"/>
    <n v="35800000"/>
  </r>
  <r>
    <x v="10"/>
    <x v="2"/>
    <x v="3"/>
    <x v="4"/>
    <n v="1"/>
    <n v="100"/>
    <n v="120000"/>
    <n v="100000"/>
  </r>
  <r>
    <x v="9"/>
    <x v="2"/>
    <x v="0"/>
    <x v="0"/>
    <n v="2"/>
    <n v="100"/>
    <n v="500000"/>
    <n v="400000"/>
  </r>
  <r>
    <x v="10"/>
    <x v="2"/>
    <x v="0"/>
    <x v="0"/>
    <n v="31"/>
    <n v="100"/>
    <n v="29300000"/>
    <n v="27000000"/>
  </r>
  <r>
    <x v="11"/>
    <x v="2"/>
    <x v="0"/>
    <x v="0"/>
    <n v="21"/>
    <n v="100"/>
    <n v="8000000"/>
    <n v="5000000"/>
  </r>
  <r>
    <x v="11"/>
    <x v="2"/>
    <x v="1"/>
    <x v="0"/>
    <n v="32"/>
    <n v="100"/>
    <n v="29000000"/>
    <n v="20000000"/>
  </r>
  <r>
    <x v="9"/>
    <x v="2"/>
    <x v="2"/>
    <x v="2"/>
    <n v="43"/>
    <n v="100"/>
    <n v="39000000"/>
    <n v="28900000"/>
  </r>
  <r>
    <x v="10"/>
    <x v="2"/>
    <x v="0"/>
    <x v="2"/>
    <n v="5"/>
    <n v="100"/>
    <n v="3200000"/>
    <n v="4000000"/>
  </r>
  <r>
    <x v="9"/>
    <x v="2"/>
    <x v="0"/>
    <x v="2"/>
    <n v="34"/>
    <n v="100"/>
    <n v="29000000"/>
    <n v="27500000"/>
  </r>
  <r>
    <x v="10"/>
    <x v="2"/>
    <x v="0"/>
    <x v="2"/>
    <n v="23"/>
    <n v="100"/>
    <n v="21000000"/>
    <n v="19000000"/>
  </r>
  <r>
    <x v="11"/>
    <x v="2"/>
    <x v="3"/>
    <x v="4"/>
    <n v="43"/>
    <n v="100"/>
    <n v="32000000"/>
    <n v="29000000"/>
  </r>
  <r>
    <x v="11"/>
    <x v="0"/>
    <x v="0"/>
    <x v="4"/>
    <n v="53"/>
    <n v="100"/>
    <n v="34200000"/>
    <n v="30000000"/>
  </r>
  <r>
    <x v="11"/>
    <x v="0"/>
    <x v="0"/>
    <x v="4"/>
    <n v="42"/>
    <n v="100"/>
    <n v="39300000"/>
    <n v="28000000"/>
  </r>
  <r>
    <x v="11"/>
    <x v="0"/>
    <x v="0"/>
    <x v="4"/>
    <n v="13"/>
    <n v="100"/>
    <n v="9400000"/>
    <n v="6000000"/>
  </r>
  <r>
    <x v="9"/>
    <x v="0"/>
    <x v="3"/>
    <x v="1"/>
    <n v="54"/>
    <n v="100"/>
    <n v="45200000"/>
    <n v="29000000"/>
  </r>
  <r>
    <x v="10"/>
    <x v="0"/>
    <x v="1"/>
    <x v="1"/>
    <n v="43"/>
    <n v="100"/>
    <n v="34000000"/>
    <n v="31000000"/>
  </r>
  <r>
    <x v="4"/>
    <x v="0"/>
    <x v="1"/>
    <x v="1"/>
    <n v="32"/>
    <n v="100"/>
    <n v="32000000"/>
    <n v="29000000"/>
  </r>
  <r>
    <x v="5"/>
    <x v="0"/>
    <x v="1"/>
    <x v="1"/>
    <n v="43"/>
    <n v="100"/>
    <n v="23000000"/>
    <n v="19000000"/>
  </r>
  <r>
    <x v="3"/>
    <x v="0"/>
    <x v="1"/>
    <x v="1"/>
    <n v="12"/>
    <n v="100"/>
    <n v="12000000"/>
    <n v="9000000"/>
  </r>
  <r>
    <x v="3"/>
    <x v="0"/>
    <x v="1"/>
    <x v="1"/>
    <n v="43"/>
    <n v="100"/>
    <n v="42340000"/>
    <n v="38700000"/>
  </r>
  <r>
    <x v="3"/>
    <x v="0"/>
    <x v="3"/>
    <x v="1"/>
    <n v="23"/>
    <n v="100"/>
    <n v="21200000"/>
    <n v="15000000"/>
  </r>
  <r>
    <x v="1"/>
    <x v="0"/>
    <x v="1"/>
    <x v="3"/>
    <n v="43"/>
    <n v="100"/>
    <n v="34000000"/>
    <n v="29000000"/>
  </r>
  <r>
    <x v="1"/>
    <x v="3"/>
    <x v="1"/>
    <x v="3"/>
    <n v="54"/>
    <n v="100"/>
    <n v="45000000"/>
    <n v="38200000"/>
  </r>
  <r>
    <x v="1"/>
    <x v="3"/>
    <x v="1"/>
    <x v="3"/>
    <n v="65"/>
    <n v="100"/>
    <n v="45000000"/>
    <n v="39000000"/>
  </r>
  <r>
    <x v="1"/>
    <x v="3"/>
    <x v="1"/>
    <x v="3"/>
    <n v="32"/>
    <n v="100"/>
    <n v="32200000"/>
    <n v="18000000"/>
  </r>
  <r>
    <x v="11"/>
    <x v="3"/>
    <x v="1"/>
    <x v="0"/>
    <n v="43"/>
    <n v="100"/>
    <n v="42000000"/>
    <n v="40000000"/>
  </r>
  <r>
    <x v="11"/>
    <x v="3"/>
    <x v="3"/>
    <x v="0"/>
    <n v="12"/>
    <n v="100"/>
    <n v="12300000"/>
    <n v="10000000"/>
  </r>
  <r>
    <x v="11"/>
    <x v="3"/>
    <x v="3"/>
    <x v="0"/>
    <n v="32"/>
    <n v="100"/>
    <n v="29000000"/>
    <n v="20000000"/>
  </r>
  <r>
    <x v="10"/>
    <x v="3"/>
    <x v="0"/>
    <x v="0"/>
    <n v="11"/>
    <n v="100"/>
    <n v="10000000"/>
    <n v="6000000"/>
  </r>
  <r>
    <x v="0"/>
    <x v="3"/>
    <x v="0"/>
    <x v="0"/>
    <n v="21"/>
    <n v="100"/>
    <n v="20230000"/>
    <n v="17000000"/>
  </r>
  <r>
    <x v="0"/>
    <x v="3"/>
    <x v="0"/>
    <x v="1"/>
    <n v="23"/>
    <n v="100"/>
    <n v="21200000"/>
    <n v="21000000"/>
  </r>
  <r>
    <x v="2"/>
    <x v="1"/>
    <x v="0"/>
    <x v="1"/>
    <n v="21"/>
    <n v="100"/>
    <n v="19200000"/>
    <n v="15000000"/>
  </r>
  <r>
    <x v="2"/>
    <x v="1"/>
    <x v="2"/>
    <x v="1"/>
    <n v="43"/>
    <n v="100"/>
    <n v="41600000"/>
    <n v="38200000"/>
  </r>
  <r>
    <x v="0"/>
    <x v="1"/>
    <x v="2"/>
    <x v="1"/>
    <n v="23"/>
    <n v="100"/>
    <n v="20000000"/>
    <n v="18000000"/>
  </r>
  <r>
    <x v="2"/>
    <x v="1"/>
    <x v="2"/>
    <x v="1"/>
    <n v="12"/>
    <n v="100"/>
    <n v="11000000"/>
    <n v="8000000"/>
  </r>
  <r>
    <x v="0"/>
    <x v="1"/>
    <x v="1"/>
    <x v="1"/>
    <n v="12"/>
    <n v="100"/>
    <n v="12200000"/>
    <n v="9200000"/>
  </r>
  <r>
    <x v="1"/>
    <x v="1"/>
    <x v="1"/>
    <x v="2"/>
    <n v="32"/>
    <n v="100"/>
    <n v="30100000"/>
    <n v="23400000"/>
  </r>
  <r>
    <x v="5"/>
    <x v="1"/>
    <x v="1"/>
    <x v="2"/>
    <n v="43"/>
    <n v="100"/>
    <n v="41900000"/>
    <n v="38000000"/>
  </r>
  <r>
    <x v="6"/>
    <x v="1"/>
    <x v="2"/>
    <x v="2"/>
    <n v="23"/>
    <n v="100"/>
    <n v="21800000"/>
    <n v="17800000"/>
  </r>
  <r>
    <x v="8"/>
    <x v="2"/>
    <x v="2"/>
    <x v="2"/>
    <n v="13"/>
    <n v="100"/>
    <n v="10200000"/>
    <n v="7800000"/>
  </r>
  <r>
    <x v="8"/>
    <x v="2"/>
    <x v="2"/>
    <x v="2"/>
    <n v="43"/>
    <n v="100"/>
    <n v="40400000"/>
    <n v="38900000"/>
  </r>
  <r>
    <x v="8"/>
    <x v="2"/>
    <x v="3"/>
    <x v="3"/>
    <n v="32"/>
    <n v="100"/>
    <n v="20300000"/>
    <n v="15000000"/>
  </r>
  <r>
    <x v="7"/>
    <x v="2"/>
    <x v="3"/>
    <x v="3"/>
    <n v="43"/>
    <n v="100"/>
    <n v="32000000"/>
    <n v="30000000"/>
  </r>
  <r>
    <x v="7"/>
    <x v="2"/>
    <x v="2"/>
    <x v="3"/>
    <n v="43"/>
    <n v="100"/>
    <n v="40000000"/>
    <n v="35000000"/>
  </r>
  <r>
    <x v="7"/>
    <x v="2"/>
    <x v="2"/>
    <x v="3"/>
    <n v="54"/>
    <n v="100"/>
    <n v="31400000"/>
    <n v="28000000"/>
  </r>
  <r>
    <x v="9"/>
    <x v="2"/>
    <x v="2"/>
    <x v="1"/>
    <n v="12"/>
    <n v="100"/>
    <n v="12300000"/>
    <n v="9000000"/>
  </r>
  <r>
    <x v="10"/>
    <x v="2"/>
    <x v="0"/>
    <x v="1"/>
    <n v="12"/>
    <n v="100"/>
    <n v="11500000"/>
    <n v="12200000"/>
  </r>
  <r>
    <x v="10"/>
    <x v="2"/>
    <x v="0"/>
    <x v="1"/>
    <n v="32"/>
    <n v="100"/>
    <n v="31000000"/>
    <n v="28950000"/>
  </r>
  <r>
    <x v="10"/>
    <x v="2"/>
    <x v="3"/>
    <x v="4"/>
    <n v="21"/>
    <n v="100"/>
    <n v="21000000"/>
    <n v="16900000"/>
  </r>
  <r>
    <x v="10"/>
    <x v="2"/>
    <x v="2"/>
    <x v="4"/>
    <n v="32"/>
    <n v="100"/>
    <n v="24500000"/>
    <n v="23000000"/>
  </r>
  <r>
    <x v="10"/>
    <x v="4"/>
    <x v="1"/>
    <x v="4"/>
    <n v="43"/>
    <n v="100"/>
    <n v="41000000"/>
    <n v="39000000"/>
  </r>
  <r>
    <x v="0"/>
    <x v="4"/>
    <x v="1"/>
    <x v="4"/>
    <n v="54"/>
    <n v="100"/>
    <n v="42500000"/>
    <n v="38900000"/>
  </r>
  <r>
    <x v="2"/>
    <x v="4"/>
    <x v="1"/>
    <x v="4"/>
    <n v="64"/>
    <n v="100"/>
    <n v="45000000"/>
    <n v="39990000"/>
  </r>
  <r>
    <x v="9"/>
    <x v="4"/>
    <x v="1"/>
    <x v="4"/>
    <n v="32"/>
    <n v="100"/>
    <n v="23000000"/>
    <n v="20030000"/>
  </r>
  <r>
    <x v="9"/>
    <x v="4"/>
    <x v="1"/>
    <x v="4"/>
    <n v="21"/>
    <n v="100"/>
    <n v="20400000"/>
    <n v="19800000"/>
  </r>
  <r>
    <x v="9"/>
    <x v="4"/>
    <x v="3"/>
    <x v="0"/>
    <n v="21"/>
    <n v="100"/>
    <n v="28000000"/>
    <n v="26900000"/>
  </r>
  <r>
    <x v="9"/>
    <x v="4"/>
    <x v="3"/>
    <x v="0"/>
    <n v="12"/>
    <n v="100"/>
    <n v="23000000"/>
    <n v="19700000"/>
  </r>
  <r>
    <x v="4"/>
    <x v="4"/>
    <x v="3"/>
    <x v="0"/>
    <n v="12"/>
    <n v="100"/>
    <n v="3900000"/>
    <n v="2000000"/>
  </r>
  <r>
    <x v="11"/>
    <x v="4"/>
    <x v="0"/>
    <x v="0"/>
    <n v="10"/>
    <n v="100"/>
    <n v="4500000"/>
    <n v="4000000"/>
  </r>
  <r>
    <x v="4"/>
    <x v="4"/>
    <x v="0"/>
    <x v="0"/>
    <n v="11"/>
    <n v="100"/>
    <n v="7200000"/>
    <n v="6000000"/>
  </r>
  <r>
    <x v="4"/>
    <x v="0"/>
    <x v="0"/>
    <x v="0"/>
    <n v="54"/>
    <n v="100"/>
    <n v="45000000"/>
    <n v="42500000"/>
  </r>
  <r>
    <x v="11"/>
    <x v="0"/>
    <x v="0"/>
    <x v="0"/>
    <n v="23"/>
    <n v="100"/>
    <n v="21000000"/>
    <n v="18900000"/>
  </r>
  <r>
    <x v="11"/>
    <x v="0"/>
    <x v="0"/>
    <x v="0"/>
    <n v="43"/>
    <n v="100"/>
    <n v="42900000"/>
    <n v="38000000"/>
  </r>
  <r>
    <x v="10"/>
    <x v="0"/>
    <x v="2"/>
    <x v="0"/>
    <n v="21"/>
    <n v="100"/>
    <n v="21500000"/>
    <n v="19000000"/>
  </r>
  <r>
    <x v="0"/>
    <x v="0"/>
    <x v="1"/>
    <x v="0"/>
    <n v="32"/>
    <n v="100"/>
    <n v="20000000"/>
    <n v="17000000"/>
  </r>
  <r>
    <x v="6"/>
    <x v="0"/>
    <x v="3"/>
    <x v="0"/>
    <n v="23"/>
    <n v="100"/>
    <n v="21300000"/>
    <n v="16000000"/>
  </r>
  <r>
    <x v="3"/>
    <x v="0"/>
    <x v="1"/>
    <x v="0"/>
    <n v="43"/>
    <n v="100"/>
    <n v="47600000"/>
    <n v="29000000"/>
  </r>
  <r>
    <x v="3"/>
    <x v="0"/>
    <x v="0"/>
    <x v="0"/>
    <n v="12"/>
    <n v="100"/>
    <n v="9700000"/>
    <n v="79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F6ABD4-1F84-4923-93CB-FE3D22DA7F92}" name="PivotTable8" cacheId="4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D92:E103" firstHeaderRow="1" firstDataRow="2" firstDataCol="1"/>
  <pivotFields count="14">
    <pivotField axis="axisRow" numFmtId="164" showAll="0">
      <items count="13">
        <item x="0"/>
        <item x="2"/>
        <item x="1"/>
        <item x="3"/>
        <item x="4"/>
        <item x="5"/>
        <item x="6"/>
        <item x="8"/>
        <item x="7"/>
        <item x="9"/>
        <item x="10"/>
        <item x="11"/>
        <item t="default"/>
      </items>
    </pivotField>
    <pivotField axis="axisCol" showAll="0">
      <items count="6">
        <item h="1" x="1"/>
        <item h="1" x="2"/>
        <item x="0"/>
        <item h="1" x="3"/>
        <item h="1" x="4"/>
        <item t="default"/>
      </items>
    </pivotField>
    <pivotField showAll="0"/>
    <pivotField showAll="0"/>
    <pivotField showAll="0"/>
    <pivotField showAll="0"/>
    <pivotField showAll="0"/>
    <pivotField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10">
    <i>
      <x/>
    </i>
    <i>
      <x v="2"/>
    </i>
    <i>
      <x v="3"/>
    </i>
    <i>
      <x v="4"/>
    </i>
    <i>
      <x v="5"/>
    </i>
    <i>
      <x v="6"/>
    </i>
    <i>
      <x v="8"/>
    </i>
    <i>
      <x v="9"/>
    </i>
    <i>
      <x v="10"/>
    </i>
    <i>
      <x v="11"/>
    </i>
  </rowItems>
  <colFields count="1">
    <field x="1"/>
  </colFields>
  <colItems count="1">
    <i>
      <x v="2"/>
    </i>
  </colItems>
  <dataFields count="1">
    <dataField name="Sum of Keuntungan" fld="10"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2B1426-4E29-4453-AAE8-5E368C7803A0}" name="PivotTable7"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2:B98" firstHeaderRow="1" firstDataRow="1" firstDataCol="1"/>
  <pivotFields count="14">
    <pivotField numFmtId="164" showAll="0">
      <items count="13">
        <item x="0"/>
        <item x="2"/>
        <item x="1"/>
        <item h="1" x="3"/>
        <item h="1" x="4"/>
        <item h="1" x="5"/>
        <item h="1" x="6"/>
        <item h="1" x="8"/>
        <item h="1" x="7"/>
        <item h="1" x="9"/>
        <item h="1" x="10"/>
        <item h="1" x="11"/>
        <item t="default"/>
      </items>
    </pivotField>
    <pivotField axis="axisRow" showAll="0" sortType="descending">
      <items count="6">
        <item x="1"/>
        <item x="2"/>
        <item x="0"/>
        <item x="3"/>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6">
    <i>
      <x/>
    </i>
    <i>
      <x v="3"/>
    </i>
    <i>
      <x v="2"/>
    </i>
    <i>
      <x v="1"/>
    </i>
    <i>
      <x v="4"/>
    </i>
    <i t="grand">
      <x/>
    </i>
  </rowItems>
  <colItems count="1">
    <i/>
  </colItems>
  <dataFields count="1">
    <dataField name="Sum of Keuntungan"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014D9D-F987-4761-A965-CE2D20B38343}" name="PivotTable6" cacheId="41" applyNumberFormats="0" applyBorderFormats="0" applyFontFormats="0" applyPatternFormats="0" applyAlignmentFormats="0" applyWidthHeightFormats="1" dataCaption="Values" updatedVersion="8" minRefreshableVersion="3" useAutoFormatting="1" colGrandTotals="0" itemPrintTitles="1" createdVersion="8" indent="0" compact="0" outline="1" outlineData="1" compactData="0" multipleFieldFilters="0">
  <location ref="A67:F74" firstHeaderRow="1" firstDataRow="2" firstDataCol="1"/>
  <pivotFields count="14">
    <pivotField compact="0" numFmtId="164" showAll="0">
      <items count="13">
        <item x="0"/>
        <item x="2"/>
        <item x="1"/>
        <item h="1" x="3"/>
        <item h="1" x="4"/>
        <item h="1" x="5"/>
        <item h="1" x="6"/>
        <item h="1" x="8"/>
        <item h="1" x="7"/>
        <item h="1" x="9"/>
        <item h="1" x="10"/>
        <item h="1" x="11"/>
        <item t="default"/>
      </items>
    </pivotField>
    <pivotField axis="axisRow" compact="0" showAll="0">
      <items count="6">
        <item x="1"/>
        <item x="2"/>
        <item x="0"/>
        <item x="3"/>
        <item x="4"/>
        <item t="default"/>
      </items>
    </pivotField>
    <pivotField compact="0" showAll="0"/>
    <pivotField axis="axisCol" compact="0" showAll="0">
      <items count="6">
        <item x="4"/>
        <item x="3"/>
        <item x="1"/>
        <item x="2"/>
        <item x="0"/>
        <item t="default"/>
      </items>
    </pivotField>
    <pivotField dataField="1" compact="0" showAll="0"/>
    <pivotField compact="0" showAll="0"/>
    <pivotField compact="0" showAll="0"/>
    <pivotField compact="0" showAll="0"/>
    <pivotField compact="0" showAll="0" defaultSubtotal="0"/>
    <pivotField compact="0" showAll="0" defaultSubtotal="0">
      <items count="14">
        <item x="0"/>
        <item x="1"/>
        <item x="2"/>
        <item x="3"/>
        <item x="4"/>
        <item x="5"/>
        <item x="6"/>
        <item x="7"/>
        <item x="8"/>
        <item x="9"/>
        <item x="10"/>
        <item x="11"/>
        <item x="12"/>
        <item x="13"/>
      </items>
    </pivotField>
    <pivotField compact="0" dragToRow="0" dragToCol="0" dragToPage="0" showAll="0" defaultSubtotal="0"/>
    <pivotField compact="0" dragToRow="0" dragToCol="0" dragToPage="0" showAll="0" defaultSubtotal="0"/>
    <pivotField compact="0" dragToRow="0" dragToCol="0" dragToPage="0" showAll="0" defaultSubtotal="0"/>
    <pivotField compact="0" dragToRow="0" dragToCol="0" dragToPage="0" showAll="0" defaultSubtotal="0"/>
  </pivotFields>
  <rowFields count="1">
    <field x="1"/>
  </rowFields>
  <rowItems count="6">
    <i>
      <x/>
    </i>
    <i>
      <x v="1"/>
    </i>
    <i>
      <x v="2"/>
    </i>
    <i>
      <x v="3"/>
    </i>
    <i>
      <x v="4"/>
    </i>
    <i t="grand">
      <x/>
    </i>
  </rowItems>
  <colFields count="1">
    <field x="3"/>
  </colFields>
  <colItems count="5">
    <i>
      <x/>
    </i>
    <i>
      <x v="1"/>
    </i>
    <i>
      <x v="2"/>
    </i>
    <i>
      <x v="3"/>
    </i>
    <i>
      <x v="4"/>
    </i>
  </colItems>
  <dataFields count="1">
    <dataField name="Sum of  Stok Terjual" fld="4" showDataAs="percentOfCol" baseField="0" baseItem="0" numFmtId="9"/>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2B5CA8-376D-4522-B802-5611A607729F}" name="PivotTable5"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6:G53" firstHeaderRow="1" firstDataRow="2" firstDataCol="1"/>
  <pivotFields count="14">
    <pivotField numFmtId="164" showAll="0">
      <items count="13">
        <item x="0"/>
        <item x="2"/>
        <item x="1"/>
        <item h="1" x="3"/>
        <item h="1" x="4"/>
        <item h="1" x="5"/>
        <item h="1" x="6"/>
        <item h="1" x="8"/>
        <item h="1" x="7"/>
        <item h="1" x="9"/>
        <item h="1" x="10"/>
        <item h="1" x="11"/>
        <item t="default"/>
      </items>
    </pivotField>
    <pivotField axis="axisCol" showAll="0">
      <items count="6">
        <item x="1"/>
        <item x="2"/>
        <item x="0"/>
        <item x="3"/>
        <item x="4"/>
        <item t="default"/>
      </items>
    </pivotField>
    <pivotField showAll="0"/>
    <pivotField axis="axisRow" showAll="0">
      <items count="6">
        <item x="4"/>
        <item x="3"/>
        <item x="1"/>
        <item x="2"/>
        <item x="0"/>
        <item t="default"/>
      </items>
    </pivotField>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s>
  <rowFields count="1">
    <field x="3"/>
  </rowFields>
  <rowItems count="6">
    <i>
      <x/>
    </i>
    <i>
      <x v="1"/>
    </i>
    <i>
      <x v="2"/>
    </i>
    <i>
      <x v="3"/>
    </i>
    <i>
      <x v="4"/>
    </i>
    <i t="grand">
      <x/>
    </i>
  </rowItems>
  <colFields count="1">
    <field x="1"/>
  </colFields>
  <colItems count="6">
    <i>
      <x/>
    </i>
    <i>
      <x v="1"/>
    </i>
    <i>
      <x v="2"/>
    </i>
    <i>
      <x v="3"/>
    </i>
    <i>
      <x v="4"/>
    </i>
    <i t="grand">
      <x/>
    </i>
  </colItems>
  <dataFields count="1">
    <dataField name="Sum of Field1" fld="11" baseField="0" baseItem="0"/>
  </dataField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5" format="10" series="1">
      <pivotArea type="data" outline="0" fieldPosition="0">
        <references count="2">
          <reference field="4294967294" count="1" selected="0">
            <x v="0"/>
          </reference>
          <reference field="1" count="1" selected="0">
            <x v="0"/>
          </reference>
        </references>
      </pivotArea>
    </chartFormat>
    <chartFormat chart="5" format="11" series="1">
      <pivotArea type="data" outline="0" fieldPosition="0">
        <references count="2">
          <reference field="4294967294" count="1" selected="0">
            <x v="0"/>
          </reference>
          <reference field="1" count="1" selected="0">
            <x v="1"/>
          </reference>
        </references>
      </pivotArea>
    </chartFormat>
    <chartFormat chart="5" format="12" series="1">
      <pivotArea type="data" outline="0" fieldPosition="0">
        <references count="2">
          <reference field="4294967294" count="1" selected="0">
            <x v="0"/>
          </reference>
          <reference field="1" count="1" selected="0">
            <x v="2"/>
          </reference>
        </references>
      </pivotArea>
    </chartFormat>
    <chartFormat chart="5" format="13" series="1">
      <pivotArea type="data" outline="0" fieldPosition="0">
        <references count="2">
          <reference field="4294967294" count="1" selected="0">
            <x v="0"/>
          </reference>
          <reference field="1" count="1" selected="0">
            <x v="3"/>
          </reference>
        </references>
      </pivotArea>
    </chartFormat>
    <chartFormat chart="5"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387D93B-6170-45F9-B238-48848E42387C}" name="PivotTable4"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3:D39" firstHeaderRow="0" firstDataRow="1" firstDataCol="1"/>
  <pivotFields count="14">
    <pivotField numFmtId="164" showAll="0">
      <items count="13">
        <item x="0"/>
        <item x="2"/>
        <item x="1"/>
        <item h="1" x="3"/>
        <item h="1" x="4"/>
        <item h="1" x="5"/>
        <item h="1" x="6"/>
        <item h="1" x="8"/>
        <item h="1" x="7"/>
        <item h="1" x="9"/>
        <item h="1" x="10"/>
        <item h="1" x="11"/>
        <item t="default"/>
      </items>
    </pivotField>
    <pivotField axis="axisRow" showAll="0" sortType="descending">
      <items count="6">
        <item x="1"/>
        <item x="2"/>
        <item x="0"/>
        <item x="3"/>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dataField="1"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s>
  <rowFields count="1">
    <field x="1"/>
  </rowFields>
  <rowItems count="6">
    <i>
      <x/>
    </i>
    <i>
      <x v="3"/>
    </i>
    <i>
      <x v="2"/>
    </i>
    <i>
      <x v="4"/>
    </i>
    <i>
      <x v="1"/>
    </i>
    <i t="grand">
      <x/>
    </i>
  </rowItems>
  <colFields count="1">
    <field x="-2"/>
  </colFields>
  <colItems count="3">
    <i>
      <x/>
    </i>
    <i i="1">
      <x v="1"/>
    </i>
    <i i="2">
      <x v="2"/>
    </i>
  </colItems>
  <dataFields count="3">
    <dataField name="Sum of Penjualan" fld="6" baseField="0" baseItem="0"/>
    <dataField name="Sum of Harga Modal" fld="7" baseField="0" baseItem="0"/>
    <dataField name="Sum of Untung bgt"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2ACA651-1E31-4B25-95FF-8EFEBA70FC96}" name="PivotTable3"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J3:L19" firstHeaderRow="0" firstDataRow="1" firstDataCol="1"/>
  <pivotFields count="14">
    <pivotField numFmtId="164" showAll="0">
      <items count="13">
        <item x="0"/>
        <item x="2"/>
        <item x="1"/>
        <item h="1" x="3"/>
        <item h="1" x="4"/>
        <item h="1" x="5"/>
        <item h="1" x="6"/>
        <item h="1" x="8"/>
        <item h="1" x="7"/>
        <item h="1" x="9"/>
        <item h="1" x="10"/>
        <item h="1" x="11"/>
        <item t="default"/>
      </items>
    </pivotField>
    <pivotField axis="axisRow" showAll="0">
      <items count="6">
        <item x="1"/>
        <item x="2"/>
        <item x="0"/>
        <item x="3"/>
        <item x="4"/>
        <item t="default"/>
      </items>
    </pivotField>
    <pivotField axis="axisRow" showAll="0">
      <items count="5">
        <item x="1"/>
        <item x="2"/>
        <item x="3"/>
        <item x="0"/>
        <item t="default"/>
      </items>
    </pivotField>
    <pivotField showAll="0">
      <items count="6">
        <item x="4"/>
        <item x="3"/>
        <item x="1"/>
        <item x="2"/>
        <item x="0"/>
        <item t="default"/>
      </items>
    </pivotField>
    <pivotField dataField="1" showAll="0"/>
    <pivotField dataField="1"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1"/>
    <field x="2"/>
  </rowFields>
  <rowItems count="16">
    <i>
      <x/>
    </i>
    <i r="1">
      <x/>
    </i>
    <i r="1">
      <x v="1"/>
    </i>
    <i r="1">
      <x v="3"/>
    </i>
    <i>
      <x v="1"/>
    </i>
    <i r="1">
      <x v="1"/>
    </i>
    <i r="1">
      <x v="3"/>
    </i>
    <i>
      <x v="2"/>
    </i>
    <i r="1">
      <x/>
    </i>
    <i r="1">
      <x v="3"/>
    </i>
    <i>
      <x v="3"/>
    </i>
    <i r="1">
      <x/>
    </i>
    <i r="1">
      <x v="3"/>
    </i>
    <i>
      <x v="4"/>
    </i>
    <i r="1">
      <x/>
    </i>
    <i t="grand">
      <x/>
    </i>
  </rowItems>
  <colFields count="1">
    <field x="-2"/>
  </colFields>
  <colItems count="2">
    <i>
      <x/>
    </i>
    <i i="1">
      <x v="1"/>
    </i>
  </colItems>
  <dataFields count="2">
    <dataField name="Sum of Stok Awal" fld="5" baseField="0" baseItem="0"/>
    <dataField name="Sum of  Stok Terjual" fld="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7F9FFD3-DCAA-439F-A137-6B1459719F57}" name="PivotTable2" cacheId="4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A3:F7" firstHeaderRow="1" firstDataRow="2" firstDataCol="1"/>
  <pivotFields count="14">
    <pivotField numFmtId="164" showAll="0">
      <items count="13">
        <item x="0"/>
        <item x="2"/>
        <item x="1"/>
        <item h="1" x="3"/>
        <item h="1" x="4"/>
        <item h="1" x="5"/>
        <item h="1" x="6"/>
        <item h="1" x="8"/>
        <item h="1" x="7"/>
        <item h="1" x="9"/>
        <item h="1" x="10"/>
        <item h="1" x="11"/>
        <item t="default"/>
      </items>
    </pivotField>
    <pivotField axis="axisCol" showAll="0">
      <items count="6">
        <item x="1"/>
        <item x="2"/>
        <item x="0"/>
        <item x="3"/>
        <item x="4"/>
        <item t="default"/>
      </items>
    </pivotField>
    <pivotField showAll="0"/>
    <pivotField showAll="0"/>
    <pivotField showAll="0"/>
    <pivotField showAll="0"/>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9"/>
  </rowFields>
  <rowItems count="3">
    <i>
      <x v="1"/>
    </i>
    <i>
      <x v="2"/>
    </i>
    <i>
      <x v="3"/>
    </i>
  </rowItems>
  <colFields count="1">
    <field x="1"/>
  </colFields>
  <colItems count="5">
    <i>
      <x/>
    </i>
    <i>
      <x v="1"/>
    </i>
    <i>
      <x v="2"/>
    </i>
    <i>
      <x v="3"/>
    </i>
    <i>
      <x v="4"/>
    </i>
  </colItems>
  <dataFields count="1">
    <dataField name="Sum of Penjualan" fld="6" baseField="0" baseItem="0"/>
  </dataFields>
  <chartFormats count="10">
    <chartFormat chart="10" format="0" series="1">
      <pivotArea type="data" outline="0" fieldPosition="0">
        <references count="2">
          <reference field="4294967294" count="1" selected="0">
            <x v="0"/>
          </reference>
          <reference field="1" count="1" selected="0">
            <x v="0"/>
          </reference>
        </references>
      </pivotArea>
    </chartFormat>
    <chartFormat chart="10" format="1" series="1">
      <pivotArea type="data" outline="0" fieldPosition="0">
        <references count="2">
          <reference field="4294967294" count="1" selected="0">
            <x v="0"/>
          </reference>
          <reference field="1" count="1" selected="0">
            <x v="1"/>
          </reference>
        </references>
      </pivotArea>
    </chartFormat>
    <chartFormat chart="10" format="2" series="1">
      <pivotArea type="data" outline="0" fieldPosition="0">
        <references count="2">
          <reference field="4294967294" count="1" selected="0">
            <x v="0"/>
          </reference>
          <reference field="1" count="1" selected="0">
            <x v="2"/>
          </reference>
        </references>
      </pivotArea>
    </chartFormat>
    <chartFormat chart="10" format="3" series="1">
      <pivotArea type="data" outline="0" fieldPosition="0">
        <references count="2">
          <reference field="4294967294" count="1" selected="0">
            <x v="0"/>
          </reference>
          <reference field="1" count="1" selected="0">
            <x v="3"/>
          </reference>
        </references>
      </pivotArea>
    </chartFormat>
    <chartFormat chart="10" format="4" series="1">
      <pivotArea type="data" outline="0" fieldPosition="0">
        <references count="2">
          <reference field="4294967294" count="1" selected="0">
            <x v="0"/>
          </reference>
          <reference field="1" count="1" selected="0">
            <x v="4"/>
          </reference>
        </references>
      </pivotArea>
    </chartFormat>
    <chartFormat chart="15" format="10" series="1">
      <pivotArea type="data" outline="0" fieldPosition="0">
        <references count="2">
          <reference field="4294967294" count="1" selected="0">
            <x v="0"/>
          </reference>
          <reference field="1" count="1" selected="0">
            <x v="0"/>
          </reference>
        </references>
      </pivotArea>
    </chartFormat>
    <chartFormat chart="15" format="11" series="1">
      <pivotArea type="data" outline="0" fieldPosition="0">
        <references count="2">
          <reference field="4294967294" count="1" selected="0">
            <x v="0"/>
          </reference>
          <reference field="1" count="1" selected="0">
            <x v="1"/>
          </reference>
        </references>
      </pivotArea>
    </chartFormat>
    <chartFormat chart="15" format="12" series="1">
      <pivotArea type="data" outline="0" fieldPosition="0">
        <references count="2">
          <reference field="4294967294" count="1" selected="0">
            <x v="0"/>
          </reference>
          <reference field="1" count="1" selected="0">
            <x v="2"/>
          </reference>
        </references>
      </pivotArea>
    </chartFormat>
    <chartFormat chart="15" format="13" series="1">
      <pivotArea type="data" outline="0" fieldPosition="0">
        <references count="2">
          <reference field="4294967294" count="1" selected="0">
            <x v="0"/>
          </reference>
          <reference field="1" count="1" selected="0">
            <x v="3"/>
          </reference>
        </references>
      </pivotArea>
    </chartFormat>
    <chartFormat chart="15"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lan" xr10:uid="{1B546B95-D7B7-46B7-9307-4B1D73DC5480}" sourceName="Bulan ">
  <pivotTables>
    <pivotTable tabId="3" name="PivotTable5"/>
    <pivotTable tabId="3" name="PivotTable3"/>
    <pivotTable tabId="3" name="PivotTable6"/>
    <pivotTable tabId="3" name="PivotTable4"/>
    <pivotTable tabId="3" name="PivotTable7"/>
    <pivotTable tabId="3" name="PivotTable2"/>
  </pivotTables>
  <data>
    <tabular pivotCacheId="1464723990">
      <items count="12">
        <i x="0" s="1"/>
        <i x="2" s="1"/>
        <i x="1" s="1"/>
        <i x="3"/>
        <i x="4"/>
        <i x="5"/>
        <i x="6"/>
        <i x="8"/>
        <i x="7"/>
        <i x="9"/>
        <i x="10"/>
        <i x="1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rek" xr10:uid="{99400BB5-2AF4-4E06-9CFE-54A2EF8C70D6}" sourceName="Merek">
  <pivotTables>
    <pivotTable tabId="3" name="PivotTable3"/>
  </pivotTables>
  <data>
    <tabular pivotCacheId="1464723990">
      <items count="5">
        <i x="1" s="1"/>
        <i x="2" s="1"/>
        <i x="0"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D32AB29B-ED4C-4608-A5AC-01CC8EDA76B1}" sourceName="Area">
  <pivotTables>
    <pivotTable tabId="3" name="PivotTable3"/>
  </pivotTables>
  <data>
    <tabular pivotCacheId="1464723990">
      <items count="5">
        <i x="4" s="1"/>
        <i x="3" s="1"/>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ategori" xr10:uid="{DBFEB19B-9964-46D6-8341-5FAD8DA8016C}" sourceName="Kategori">
  <pivotTables>
    <pivotTable tabId="3" name="PivotTable3"/>
  </pivotTables>
  <data>
    <tabular pivotCacheId="1464723990">
      <items count="4">
        <i x="1" s="1"/>
        <i x="2" s="1"/>
        <i x="0"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lan " xr10:uid="{053AFAB9-3291-45EF-921D-7A2F44CDF2AE}" cache="Slicer_Bulan" caption="Bulan " rowHeight="273050"/>
  <slicer name="Merek" xr10:uid="{43D0CC4B-4795-4B10-986B-E211935DF3FB}" cache="Slicer_Merek" caption="Merek" columnCount="2" rowHeight="273050"/>
  <slicer name="Area" xr10:uid="{B54FA821-B1F5-446C-9010-5B43EC137008}" cache="Slicer_Area" caption="Area" columnCount="2" rowHeight="273050"/>
  <slicer name="Kategori" xr10:uid="{80C2FAB4-C5F3-45C0-9907-23644F6AB712}" cache="Slicer_Kategori" caption="Kategori" rowHeight="2730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lan  1" xr10:uid="{705D878D-396B-4E8A-9346-7CEB71B0D141}" cache="Slicer_Bulan" caption="Bulan " columnCount="3" rowHeight="273050"/>
  <slicer name="Bulan  2" xr10:uid="{79EA64A9-4535-4818-AB47-524562EED5E1}" cache="Slicer_Bulan" caption="Bulan " columnCount="3" rowHeight="273050"/>
  <slicer name="Merek 1" xr10:uid="{19AF3206-BA7C-4943-A492-357C4E9FE2DA}" cache="Slicer_Merek" caption="Merek" columnCount="2" rowHeight="273050"/>
  <slicer name="Area 1" xr10:uid="{C9FB2504-AC8B-4408-BF05-6A780A5BE18A}" cache="Slicer_Area" caption="Area" columnCount="2" rowHeight="273050"/>
  <slicer name="Kategori 1" xr10:uid="{A5810472-42E7-42E0-8AA8-B290005170ED}" cache="Slicer_Kategori" caption="Kategori" columnCount="2"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D8EE87B-6602-43EA-A145-A294B07B50CE}" name="Table1" displayName="Table1" ref="A1:H129" totalsRowShown="0" headerRowDxfId="20" dataDxfId="19">
  <autoFilter ref="A1:H129" xr:uid="{9D8EE87B-6602-43EA-A145-A294B07B50CE}"/>
  <tableColumns count="8">
    <tableColumn id="1" xr3:uid="{E58478AF-2F41-4E7F-99B0-1998C95CDC25}" name="Bulan " dataDxfId="18"/>
    <tableColumn id="2" xr3:uid="{C74F07F5-6E18-40FD-A265-E4FCB67DE6FD}" name="Merek" dataDxfId="17"/>
    <tableColumn id="3" xr3:uid="{C0C4BD23-9DE3-406A-875F-B7A190085381}" name="Kategori" dataDxfId="16"/>
    <tableColumn id="4" xr3:uid="{EA4B3B11-85DD-4504-A172-E012CEB0C6B5}" name="Area" dataDxfId="15"/>
    <tableColumn id="5" xr3:uid="{F8F4D0E7-AB9F-4C99-B6D5-1EAB41792A9C}" name=" Stok Terjual" dataDxfId="14"/>
    <tableColumn id="6" xr3:uid="{6EA4DD33-B545-434B-A494-8FF2B3272D79}" name="Stok Awal" dataDxfId="13"/>
    <tableColumn id="7" xr3:uid="{98493F61-2076-4EE2-B737-A74FBAB240A8}" name="Penjualan" dataDxfId="12" dataCellStyle="Currency"/>
    <tableColumn id="8" xr3:uid="{C2AAC84C-3292-4806-85C7-53D3081CBEE7}" name="Harga Modal" dataDxfId="11" dataCellStyle="Currency"/>
  </tableColumns>
  <tableStyleInfo name="TableStyleLight20" showFirstColumn="0" showLastColumn="0" showRowStripes="1" showColumnStripes="0"/>
</table>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BC1C8-D459-42B4-9EDD-17B0D2138384}">
  <dimension ref="A3:Y103"/>
  <sheetViews>
    <sheetView topLeftCell="A11" zoomScale="43" zoomScaleNormal="49" workbookViewId="0">
      <selection activeCell="P27" sqref="P27"/>
    </sheetView>
  </sheetViews>
  <sheetFormatPr defaultRowHeight="17.25" x14ac:dyDescent="0.35"/>
  <cols>
    <col min="1" max="1" width="20.125" bestFit="1" customWidth="1"/>
    <col min="2" max="2" width="21.625" bestFit="1" customWidth="1"/>
    <col min="3" max="4" width="8.875" bestFit="1" customWidth="1"/>
    <col min="5" max="5" width="9.875" bestFit="1" customWidth="1"/>
    <col min="6" max="6" width="10" bestFit="1" customWidth="1"/>
    <col min="7" max="7" width="14.375" bestFit="1" customWidth="1"/>
    <col min="8" max="8" width="9.5" bestFit="1" customWidth="1"/>
    <col min="9" max="9" width="10" bestFit="1" customWidth="1"/>
    <col min="10" max="10" width="18.125" bestFit="1" customWidth="1"/>
    <col min="11" max="11" width="19.875" bestFit="1" customWidth="1"/>
    <col min="12" max="12" width="23.625" bestFit="1" customWidth="1"/>
    <col min="13" max="13" width="17.375" bestFit="1" customWidth="1"/>
    <col min="14" max="14" width="19.875" bestFit="1" customWidth="1"/>
    <col min="15" max="15" width="17.5" bestFit="1" customWidth="1"/>
    <col min="16" max="16" width="19.875" bestFit="1" customWidth="1"/>
    <col min="17" max="17" width="17.375" bestFit="1" customWidth="1"/>
    <col min="18" max="18" width="19.875" bestFit="1" customWidth="1"/>
    <col min="19" max="19" width="17.375" bestFit="1" customWidth="1"/>
    <col min="20" max="20" width="19.875" bestFit="1" customWidth="1"/>
    <col min="21" max="21" width="23.125" bestFit="1" customWidth="1"/>
    <col min="22" max="22" width="25.25" bestFit="1" customWidth="1"/>
  </cols>
  <sheetData>
    <row r="3" spans="1:12" x14ac:dyDescent="0.35">
      <c r="A3" s="4" t="s">
        <v>28</v>
      </c>
      <c r="B3" s="4" t="s">
        <v>22</v>
      </c>
      <c r="J3" s="4" t="s">
        <v>24</v>
      </c>
      <c r="K3" t="s">
        <v>29</v>
      </c>
      <c r="L3" t="s">
        <v>30</v>
      </c>
    </row>
    <row r="4" spans="1:12" x14ac:dyDescent="0.35">
      <c r="A4" s="4" t="s">
        <v>24</v>
      </c>
      <c r="B4" t="s">
        <v>12</v>
      </c>
      <c r="C4" t="s">
        <v>14</v>
      </c>
      <c r="D4" t="s">
        <v>8</v>
      </c>
      <c r="E4" t="s">
        <v>16</v>
      </c>
      <c r="F4" t="s">
        <v>20</v>
      </c>
      <c r="J4" s="2" t="s">
        <v>12</v>
      </c>
      <c r="K4" s="7">
        <v>1400</v>
      </c>
      <c r="L4" s="7">
        <v>332</v>
      </c>
    </row>
    <row r="5" spans="1:12" x14ac:dyDescent="0.35">
      <c r="A5" s="2" t="s">
        <v>25</v>
      </c>
      <c r="B5" s="7">
        <v>58580000</v>
      </c>
      <c r="C5" s="7">
        <v>26000000</v>
      </c>
      <c r="D5" s="7">
        <v>60200000</v>
      </c>
      <c r="E5" s="7">
        <v>41430000</v>
      </c>
      <c r="F5" s="7">
        <v>42500000</v>
      </c>
      <c r="J5" s="6" t="s">
        <v>11</v>
      </c>
      <c r="K5" s="7">
        <v>400</v>
      </c>
      <c r="L5" s="7">
        <v>79</v>
      </c>
    </row>
    <row r="6" spans="1:12" x14ac:dyDescent="0.35">
      <c r="A6" s="2" t="s">
        <v>26</v>
      </c>
      <c r="B6" s="7">
        <v>158330000</v>
      </c>
      <c r="C6" s="7">
        <v>8000000</v>
      </c>
      <c r="D6" s="7"/>
      <c r="E6" s="7">
        <v>12500000</v>
      </c>
      <c r="F6" s="7">
        <v>45000000</v>
      </c>
      <c r="J6" s="6" t="s">
        <v>15</v>
      </c>
      <c r="K6" s="7">
        <v>600</v>
      </c>
      <c r="L6" s="7">
        <v>158</v>
      </c>
    </row>
    <row r="7" spans="1:12" x14ac:dyDescent="0.35">
      <c r="A7" s="2" t="s">
        <v>27</v>
      </c>
      <c r="B7" s="7">
        <v>36710000</v>
      </c>
      <c r="C7" s="7"/>
      <c r="D7" s="7">
        <v>35350000</v>
      </c>
      <c r="E7" s="7">
        <v>122200000</v>
      </c>
      <c r="F7" s="7"/>
      <c r="J7" s="6" t="s">
        <v>9</v>
      </c>
      <c r="K7" s="7">
        <v>400</v>
      </c>
      <c r="L7" s="7">
        <v>95</v>
      </c>
    </row>
    <row r="8" spans="1:12" x14ac:dyDescent="0.35">
      <c r="J8" s="2" t="s">
        <v>14</v>
      </c>
      <c r="K8" s="7">
        <v>300</v>
      </c>
      <c r="L8" s="7">
        <v>40</v>
      </c>
    </row>
    <row r="9" spans="1:12" x14ac:dyDescent="0.35">
      <c r="J9" s="6" t="s">
        <v>15</v>
      </c>
      <c r="K9" s="7">
        <v>200</v>
      </c>
      <c r="L9" s="7">
        <v>29</v>
      </c>
    </row>
    <row r="10" spans="1:12" x14ac:dyDescent="0.35">
      <c r="J10" s="6" t="s">
        <v>9</v>
      </c>
      <c r="K10" s="7">
        <v>100</v>
      </c>
      <c r="L10" s="7">
        <v>11</v>
      </c>
    </row>
    <row r="11" spans="1:12" x14ac:dyDescent="0.35">
      <c r="J11" s="2" t="s">
        <v>8</v>
      </c>
      <c r="K11" s="7">
        <v>500</v>
      </c>
      <c r="L11" s="7">
        <v>137</v>
      </c>
    </row>
    <row r="12" spans="1:12" x14ac:dyDescent="0.35">
      <c r="J12" s="6" t="s">
        <v>11</v>
      </c>
      <c r="K12" s="7">
        <v>300</v>
      </c>
      <c r="L12" s="7">
        <v>87</v>
      </c>
    </row>
    <row r="13" spans="1:12" x14ac:dyDescent="0.35">
      <c r="J13" s="6" t="s">
        <v>9</v>
      </c>
      <c r="K13" s="7">
        <v>200</v>
      </c>
      <c r="L13" s="7">
        <v>50</v>
      </c>
    </row>
    <row r="14" spans="1:12" x14ac:dyDescent="0.35">
      <c r="J14" s="2" t="s">
        <v>16</v>
      </c>
      <c r="K14" s="7">
        <v>600</v>
      </c>
      <c r="L14" s="7">
        <v>207</v>
      </c>
    </row>
    <row r="15" spans="1:12" x14ac:dyDescent="0.35">
      <c r="J15" s="6" t="s">
        <v>11</v>
      </c>
      <c r="K15" s="7">
        <v>300</v>
      </c>
      <c r="L15" s="7">
        <v>151</v>
      </c>
    </row>
    <row r="16" spans="1:12" x14ac:dyDescent="0.35">
      <c r="J16" s="6" t="s">
        <v>9</v>
      </c>
      <c r="K16" s="7">
        <v>300</v>
      </c>
      <c r="L16" s="7">
        <v>56</v>
      </c>
    </row>
    <row r="17" spans="10:12" x14ac:dyDescent="0.35">
      <c r="J17" s="2" t="s">
        <v>20</v>
      </c>
      <c r="K17" s="7">
        <v>200</v>
      </c>
      <c r="L17" s="7">
        <v>118</v>
      </c>
    </row>
    <row r="18" spans="10:12" x14ac:dyDescent="0.35">
      <c r="J18" s="6" t="s">
        <v>11</v>
      </c>
      <c r="K18" s="7">
        <v>200</v>
      </c>
      <c r="L18" s="7">
        <v>118</v>
      </c>
    </row>
    <row r="19" spans="10:12" x14ac:dyDescent="0.35">
      <c r="J19" s="2" t="s">
        <v>23</v>
      </c>
      <c r="K19" s="7">
        <v>3000</v>
      </c>
      <c r="L19" s="7">
        <v>834</v>
      </c>
    </row>
    <row r="33" spans="1:7" x14ac:dyDescent="0.35">
      <c r="A33" s="4" t="s">
        <v>24</v>
      </c>
      <c r="B33" t="s">
        <v>28</v>
      </c>
      <c r="C33" t="s">
        <v>31</v>
      </c>
      <c r="D33" t="s">
        <v>34</v>
      </c>
    </row>
    <row r="34" spans="1:7" x14ac:dyDescent="0.35">
      <c r="A34" s="2" t="s">
        <v>12</v>
      </c>
      <c r="B34" s="7">
        <v>253620000</v>
      </c>
      <c r="C34" s="7">
        <v>216500000</v>
      </c>
      <c r="D34" s="7">
        <v>37120000</v>
      </c>
    </row>
    <row r="35" spans="1:7" x14ac:dyDescent="0.35">
      <c r="A35" s="2" t="s">
        <v>16</v>
      </c>
      <c r="B35" s="7">
        <v>176130000</v>
      </c>
      <c r="C35" s="7">
        <v>141200000</v>
      </c>
      <c r="D35" s="7">
        <v>34930000</v>
      </c>
    </row>
    <row r="36" spans="1:7" x14ac:dyDescent="0.35">
      <c r="A36" s="2" t="s">
        <v>8</v>
      </c>
      <c r="B36" s="7">
        <v>95550000</v>
      </c>
      <c r="C36" s="7">
        <v>72000000</v>
      </c>
      <c r="D36" s="7">
        <v>23550000</v>
      </c>
    </row>
    <row r="37" spans="1:7" x14ac:dyDescent="0.35">
      <c r="A37" s="2" t="s">
        <v>20</v>
      </c>
      <c r="B37" s="7">
        <v>87500000</v>
      </c>
      <c r="C37" s="7">
        <v>78890000</v>
      </c>
      <c r="D37" s="7">
        <v>8610000</v>
      </c>
    </row>
    <row r="38" spans="1:7" x14ac:dyDescent="0.35">
      <c r="A38" s="2" t="s">
        <v>14</v>
      </c>
      <c r="B38" s="7">
        <v>34000000</v>
      </c>
      <c r="C38" s="7">
        <v>21000000</v>
      </c>
      <c r="D38" s="7">
        <v>13000000</v>
      </c>
    </row>
    <row r="39" spans="1:7" x14ac:dyDescent="0.35">
      <c r="A39" s="2" t="s">
        <v>23</v>
      </c>
      <c r="B39" s="7">
        <v>646800000</v>
      </c>
      <c r="C39" s="7">
        <v>529590000</v>
      </c>
      <c r="D39" s="7">
        <v>117210000</v>
      </c>
    </row>
    <row r="46" spans="1:7" x14ac:dyDescent="0.35">
      <c r="A46" s="4" t="s">
        <v>33</v>
      </c>
      <c r="B46" s="4" t="s">
        <v>22</v>
      </c>
    </row>
    <row r="47" spans="1:7" x14ac:dyDescent="0.35">
      <c r="A47" s="4" t="s">
        <v>24</v>
      </c>
      <c r="B47" t="s">
        <v>12</v>
      </c>
      <c r="C47" t="s">
        <v>14</v>
      </c>
      <c r="D47" t="s">
        <v>8</v>
      </c>
      <c r="E47" t="s">
        <v>16</v>
      </c>
      <c r="F47" t="s">
        <v>20</v>
      </c>
      <c r="G47" t="s">
        <v>23</v>
      </c>
    </row>
    <row r="48" spans="1:7" x14ac:dyDescent="0.35">
      <c r="A48" s="2" t="s">
        <v>21</v>
      </c>
      <c r="B48" s="7">
        <v>17960000</v>
      </c>
      <c r="C48" s="7">
        <v>0</v>
      </c>
      <c r="D48" s="7">
        <v>0</v>
      </c>
      <c r="E48" s="7">
        <v>0</v>
      </c>
      <c r="F48" s="7">
        <v>8610000</v>
      </c>
      <c r="G48" s="7">
        <v>26570000</v>
      </c>
    </row>
    <row r="49" spans="1:7" x14ac:dyDescent="0.35">
      <c r="A49" s="2" t="s">
        <v>19</v>
      </c>
      <c r="B49" s="7">
        <v>0</v>
      </c>
      <c r="C49" s="7">
        <v>0</v>
      </c>
      <c r="D49" s="7">
        <v>5000000</v>
      </c>
      <c r="E49" s="7">
        <v>27000000</v>
      </c>
      <c r="F49" s="7">
        <v>0</v>
      </c>
      <c r="G49" s="7">
        <v>32000000</v>
      </c>
    </row>
    <row r="50" spans="1:7" x14ac:dyDescent="0.35">
      <c r="A50" s="2" t="s">
        <v>13</v>
      </c>
      <c r="B50" s="7">
        <v>36050000</v>
      </c>
      <c r="C50" s="7">
        <v>13000000</v>
      </c>
      <c r="D50" s="7">
        <v>0</v>
      </c>
      <c r="E50" s="7">
        <v>200000</v>
      </c>
      <c r="F50" s="7">
        <v>0</v>
      </c>
      <c r="G50" s="7">
        <v>49250000</v>
      </c>
    </row>
    <row r="51" spans="1:7" x14ac:dyDescent="0.35">
      <c r="A51" s="2" t="s">
        <v>17</v>
      </c>
      <c r="B51" s="7">
        <v>6700000</v>
      </c>
      <c r="C51" s="7">
        <v>0</v>
      </c>
      <c r="D51" s="7">
        <v>0</v>
      </c>
      <c r="E51" s="7">
        <v>0</v>
      </c>
      <c r="F51" s="7">
        <v>0</v>
      </c>
      <c r="G51" s="7">
        <v>6700000</v>
      </c>
    </row>
    <row r="52" spans="1:7" x14ac:dyDescent="0.35">
      <c r="A52" s="2" t="s">
        <v>10</v>
      </c>
      <c r="B52" s="7">
        <v>-23590000</v>
      </c>
      <c r="C52" s="7">
        <v>0</v>
      </c>
      <c r="D52" s="7">
        <v>18550000</v>
      </c>
      <c r="E52" s="7">
        <v>7730000</v>
      </c>
      <c r="F52" s="7">
        <v>0</v>
      </c>
      <c r="G52" s="7">
        <v>2690000</v>
      </c>
    </row>
    <row r="53" spans="1:7" x14ac:dyDescent="0.35">
      <c r="A53" s="2" t="s">
        <v>23</v>
      </c>
      <c r="B53" s="7">
        <v>37120000</v>
      </c>
      <c r="C53" s="7">
        <v>13000000</v>
      </c>
      <c r="D53" s="7">
        <v>23550000</v>
      </c>
      <c r="E53" s="7">
        <v>34930000</v>
      </c>
      <c r="F53" s="7">
        <v>8610000</v>
      </c>
      <c r="G53" s="7">
        <v>117210000</v>
      </c>
    </row>
    <row r="67" spans="1:25" x14ac:dyDescent="0.35">
      <c r="A67" s="4" t="s">
        <v>30</v>
      </c>
      <c r="B67" s="4" t="s">
        <v>3</v>
      </c>
    </row>
    <row r="68" spans="1:25" x14ac:dyDescent="0.35">
      <c r="A68" s="4" t="s">
        <v>1</v>
      </c>
      <c r="B68" t="s">
        <v>21</v>
      </c>
      <c r="C68" t="s">
        <v>19</v>
      </c>
      <c r="D68" t="s">
        <v>13</v>
      </c>
      <c r="E68" t="s">
        <v>17</v>
      </c>
      <c r="F68" t="s">
        <v>10</v>
      </c>
    </row>
    <row r="69" spans="1:25" x14ac:dyDescent="0.35">
      <c r="A69" t="s">
        <v>12</v>
      </c>
      <c r="B69" s="8">
        <v>0.40404040404040403</v>
      </c>
      <c r="C69" s="8">
        <v>0</v>
      </c>
      <c r="D69" s="8">
        <v>0.7407407407407407</v>
      </c>
      <c r="E69" s="8">
        <v>1</v>
      </c>
      <c r="F69" s="8">
        <v>0.23952095808383234</v>
      </c>
    </row>
    <row r="70" spans="1:25" x14ac:dyDescent="0.35">
      <c r="A70" t="s">
        <v>14</v>
      </c>
      <c r="B70" s="8">
        <v>0</v>
      </c>
      <c r="C70" s="8">
        <v>0</v>
      </c>
      <c r="D70" s="8">
        <v>0.16460905349794239</v>
      </c>
      <c r="E70" s="8">
        <v>0</v>
      </c>
      <c r="F70" s="8">
        <v>0</v>
      </c>
    </row>
    <row r="71" spans="1:25" x14ac:dyDescent="0.35">
      <c r="A71" t="s">
        <v>8</v>
      </c>
      <c r="B71" s="8">
        <v>0</v>
      </c>
      <c r="C71" s="8">
        <v>0.22164948453608246</v>
      </c>
      <c r="D71" s="8">
        <v>0</v>
      </c>
      <c r="E71" s="8">
        <v>0</v>
      </c>
      <c r="F71" s="8">
        <v>0.56287425149700598</v>
      </c>
    </row>
    <row r="72" spans="1:25" x14ac:dyDescent="0.35">
      <c r="A72" t="s">
        <v>16</v>
      </c>
      <c r="B72" s="8">
        <v>0</v>
      </c>
      <c r="C72" s="8">
        <v>0.77835051546391754</v>
      </c>
      <c r="D72" s="8">
        <v>9.4650205761316872E-2</v>
      </c>
      <c r="E72" s="8">
        <v>0</v>
      </c>
      <c r="F72" s="8">
        <v>0.19760479041916168</v>
      </c>
    </row>
    <row r="73" spans="1:25" x14ac:dyDescent="0.35">
      <c r="A73" t="s">
        <v>20</v>
      </c>
      <c r="B73" s="8">
        <v>0.59595959595959591</v>
      </c>
      <c r="C73" s="8">
        <v>0</v>
      </c>
      <c r="D73" s="8">
        <v>0</v>
      </c>
      <c r="E73" s="8">
        <v>0</v>
      </c>
      <c r="F73" s="8">
        <v>0</v>
      </c>
    </row>
    <row r="74" spans="1:25" x14ac:dyDescent="0.35">
      <c r="A74" t="s">
        <v>23</v>
      </c>
      <c r="B74" s="8">
        <v>1</v>
      </c>
      <c r="C74" s="8">
        <v>1</v>
      </c>
      <c r="D74" s="8">
        <v>1</v>
      </c>
      <c r="E74" s="8">
        <v>1</v>
      </c>
      <c r="F74" s="8">
        <v>1</v>
      </c>
    </row>
    <row r="77" spans="1:25" x14ac:dyDescent="0.35">
      <c r="A77" s="5" t="s">
        <v>1</v>
      </c>
      <c r="B77" s="5" t="s">
        <v>21</v>
      </c>
      <c r="I77" s="5" t="s">
        <v>1</v>
      </c>
      <c r="J77" s="5" t="s">
        <v>19</v>
      </c>
      <c r="N77" s="5" t="s">
        <v>1</v>
      </c>
      <c r="O77" s="5" t="s">
        <v>13</v>
      </c>
      <c r="S77" s="5" t="s">
        <v>1</v>
      </c>
      <c r="T77" s="5" t="s">
        <v>17</v>
      </c>
      <c r="X77" s="5" t="s">
        <v>1</v>
      </c>
      <c r="Y77" s="5" t="s">
        <v>10</v>
      </c>
    </row>
    <row r="78" spans="1:25" x14ac:dyDescent="0.35">
      <c r="A78" t="s">
        <v>12</v>
      </c>
      <c r="B78" s="8">
        <v>0.15349887133182843</v>
      </c>
      <c r="I78" t="s">
        <v>12</v>
      </c>
      <c r="J78" s="8">
        <v>0.11836734693877551</v>
      </c>
      <c r="N78" t="s">
        <v>12</v>
      </c>
      <c r="O78" s="8">
        <v>0.37048832271762205</v>
      </c>
      <c r="S78" t="s">
        <v>12</v>
      </c>
      <c r="T78" s="8">
        <v>0.30914826498422715</v>
      </c>
      <c r="X78" t="s">
        <v>12</v>
      </c>
      <c r="Y78" s="8">
        <v>0.10336538461538461</v>
      </c>
    </row>
    <row r="79" spans="1:25" x14ac:dyDescent="0.35">
      <c r="A79" t="s">
        <v>14</v>
      </c>
      <c r="B79" s="8">
        <v>0.22121896162528218</v>
      </c>
      <c r="I79" t="s">
        <v>14</v>
      </c>
      <c r="J79" s="8">
        <v>0.23401360544217686</v>
      </c>
      <c r="N79" t="s">
        <v>14</v>
      </c>
      <c r="O79" s="8">
        <v>0.17728237791932058</v>
      </c>
      <c r="S79" t="s">
        <v>14</v>
      </c>
      <c r="T79" s="8">
        <v>0.50788643533123023</v>
      </c>
      <c r="X79" t="s">
        <v>14</v>
      </c>
      <c r="Y79" s="8">
        <v>0.11899038461538461</v>
      </c>
    </row>
    <row r="80" spans="1:25" x14ac:dyDescent="0.35">
      <c r="A80" t="s">
        <v>8</v>
      </c>
      <c r="B80" s="8">
        <v>0.17268623024830701</v>
      </c>
      <c r="I80" t="s">
        <v>8</v>
      </c>
      <c r="J80" s="8">
        <v>0.31156462585034012</v>
      </c>
      <c r="N80" t="s">
        <v>8</v>
      </c>
      <c r="O80" s="8">
        <v>0.26539278131634819</v>
      </c>
      <c r="S80" t="s">
        <v>8</v>
      </c>
      <c r="T80" s="8">
        <v>0</v>
      </c>
      <c r="X80" t="s">
        <v>8</v>
      </c>
      <c r="Y80" s="8">
        <v>0.52283653846153844</v>
      </c>
    </row>
    <row r="81" spans="1:25" x14ac:dyDescent="0.35">
      <c r="A81" t="s">
        <v>16</v>
      </c>
      <c r="B81" s="8">
        <v>0</v>
      </c>
      <c r="I81" t="s">
        <v>16</v>
      </c>
      <c r="J81" s="8">
        <v>0.20544217687074831</v>
      </c>
      <c r="N81" t="s">
        <v>16</v>
      </c>
      <c r="O81" s="8">
        <v>6.7940552016985137E-2</v>
      </c>
      <c r="S81" t="s">
        <v>16</v>
      </c>
      <c r="T81" s="8">
        <v>0.18296529968454259</v>
      </c>
      <c r="X81" t="s">
        <v>16</v>
      </c>
      <c r="Y81" s="8">
        <v>0.17548076923076922</v>
      </c>
    </row>
    <row r="82" spans="1:25" x14ac:dyDescent="0.35">
      <c r="A82" t="s">
        <v>20</v>
      </c>
      <c r="B82" s="8">
        <v>0.45259593679458238</v>
      </c>
      <c r="I82" t="s">
        <v>20</v>
      </c>
      <c r="J82" s="8">
        <v>0.1306122448979592</v>
      </c>
      <c r="N82" t="s">
        <v>20</v>
      </c>
      <c r="O82" s="8">
        <v>0.11889596602972399</v>
      </c>
      <c r="S82" t="s">
        <v>20</v>
      </c>
      <c r="T82" s="8">
        <v>0</v>
      </c>
      <c r="X82" t="s">
        <v>20</v>
      </c>
      <c r="Y82" s="8">
        <v>7.9326923076923073E-2</v>
      </c>
    </row>
    <row r="92" spans="1:25" x14ac:dyDescent="0.35">
      <c r="A92" s="4" t="s">
        <v>24</v>
      </c>
      <c r="B92" t="s">
        <v>32</v>
      </c>
      <c r="D92" s="4" t="s">
        <v>32</v>
      </c>
      <c r="E92" s="4" t="s">
        <v>22</v>
      </c>
    </row>
    <row r="93" spans="1:25" x14ac:dyDescent="0.35">
      <c r="A93" s="2" t="s">
        <v>12</v>
      </c>
      <c r="B93" s="7">
        <v>37120000</v>
      </c>
      <c r="D93" s="4" t="s">
        <v>24</v>
      </c>
      <c r="E93" t="s">
        <v>8</v>
      </c>
    </row>
    <row r="94" spans="1:25" x14ac:dyDescent="0.35">
      <c r="A94" s="2" t="s">
        <v>16</v>
      </c>
      <c r="B94" s="7">
        <v>34930000</v>
      </c>
      <c r="D94" s="1">
        <v>44562</v>
      </c>
      <c r="E94" s="7">
        <v>18200000</v>
      </c>
    </row>
    <row r="95" spans="1:25" x14ac:dyDescent="0.35">
      <c r="A95" s="2" t="s">
        <v>8</v>
      </c>
      <c r="B95" s="7">
        <v>23550000</v>
      </c>
      <c r="D95" s="1">
        <v>44621</v>
      </c>
      <c r="E95" s="7">
        <v>5350000</v>
      </c>
    </row>
    <row r="96" spans="1:25" x14ac:dyDescent="0.35">
      <c r="A96" s="2" t="s">
        <v>14</v>
      </c>
      <c r="B96" s="7">
        <v>13000000</v>
      </c>
      <c r="D96" s="1">
        <v>44652</v>
      </c>
      <c r="E96" s="7">
        <v>33240000</v>
      </c>
    </row>
    <row r="97" spans="1:5" x14ac:dyDescent="0.35">
      <c r="A97" s="2" t="s">
        <v>20</v>
      </c>
      <c r="B97" s="7">
        <v>8610000</v>
      </c>
      <c r="D97" s="1">
        <v>44682</v>
      </c>
      <c r="E97" s="7">
        <v>17100000</v>
      </c>
    </row>
    <row r="98" spans="1:5" x14ac:dyDescent="0.35">
      <c r="A98" s="2" t="s">
        <v>23</v>
      </c>
      <c r="B98" s="7">
        <v>117210000</v>
      </c>
      <c r="D98" s="1">
        <v>44713</v>
      </c>
      <c r="E98" s="7">
        <v>9600000</v>
      </c>
    </row>
    <row r="99" spans="1:5" x14ac:dyDescent="0.35">
      <c r="D99" s="1">
        <v>44743</v>
      </c>
      <c r="E99" s="7">
        <v>13600000</v>
      </c>
    </row>
    <row r="100" spans="1:5" x14ac:dyDescent="0.35">
      <c r="D100" s="1">
        <v>44805</v>
      </c>
      <c r="E100" s="7">
        <v>7220000</v>
      </c>
    </row>
    <row r="101" spans="1:5" x14ac:dyDescent="0.35">
      <c r="D101" s="1">
        <v>44835</v>
      </c>
      <c r="E101" s="7">
        <v>26770000</v>
      </c>
    </row>
    <row r="102" spans="1:5" x14ac:dyDescent="0.35">
      <c r="D102" s="1">
        <v>44866</v>
      </c>
      <c r="E102" s="7">
        <v>5500000</v>
      </c>
    </row>
    <row r="103" spans="1:5" x14ac:dyDescent="0.35">
      <c r="D103" s="1">
        <v>44896</v>
      </c>
      <c r="E103" s="7">
        <v>25900000</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BB6F9-C210-4AC9-B180-B6BF627927CB}">
  <dimension ref="A1:AL50"/>
  <sheetViews>
    <sheetView showGridLines="0" tabSelected="1" zoomScale="27" zoomScaleNormal="36" workbookViewId="0">
      <selection activeCell="AN20" sqref="AN20"/>
    </sheetView>
  </sheetViews>
  <sheetFormatPr defaultRowHeight="17.25" x14ac:dyDescent="0.35"/>
  <sheetData>
    <row r="1" spans="1:38" x14ac:dyDescent="0.35">
      <c r="A1" s="9"/>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row>
    <row r="2" spans="1:38" x14ac:dyDescent="0.35">
      <c r="A2" s="9"/>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row>
    <row r="3" spans="1:38" x14ac:dyDescent="0.35">
      <c r="A3" s="9"/>
      <c r="B3" s="9"/>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row>
    <row r="4" spans="1:38" x14ac:dyDescent="0.35">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row>
    <row r="5" spans="1:38" x14ac:dyDescent="0.35">
      <c r="A5" s="9"/>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row>
    <row r="6" spans="1:38" x14ac:dyDescent="0.35">
      <c r="A6" s="9"/>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row>
    <row r="7" spans="1:38" x14ac:dyDescent="0.35">
      <c r="A7" s="9"/>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row>
    <row r="8" spans="1:38" x14ac:dyDescent="0.35">
      <c r="A8" s="9"/>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row>
    <row r="9" spans="1:38" x14ac:dyDescent="0.35">
      <c r="A9" s="9"/>
      <c r="B9" s="9"/>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row>
    <row r="10" spans="1:38" x14ac:dyDescent="0.35">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row>
    <row r="11" spans="1:38" x14ac:dyDescent="0.35">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row>
    <row r="12" spans="1:38" x14ac:dyDescent="0.35">
      <c r="A12" s="9"/>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row>
    <row r="13" spans="1:38" x14ac:dyDescent="0.35">
      <c r="A13" s="9"/>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row>
    <row r="14" spans="1:38" x14ac:dyDescent="0.35">
      <c r="A14" s="9"/>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row>
    <row r="15" spans="1:38" x14ac:dyDescent="0.35">
      <c r="A15" s="9"/>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row>
    <row r="16" spans="1:38" x14ac:dyDescent="0.35">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row>
    <row r="17" spans="1:38" x14ac:dyDescent="0.35">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row>
    <row r="18" spans="1:38" x14ac:dyDescent="0.35">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row>
    <row r="19" spans="1:38" x14ac:dyDescent="0.35">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row>
    <row r="20" spans="1:38" x14ac:dyDescent="0.35">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row>
    <row r="21" spans="1:38" x14ac:dyDescent="0.35">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row>
    <row r="22" spans="1:38" x14ac:dyDescent="0.35">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row>
    <row r="23" spans="1:38" x14ac:dyDescent="0.35">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row>
    <row r="24" spans="1:38" x14ac:dyDescent="0.35">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row>
    <row r="25" spans="1:38" x14ac:dyDescent="0.35">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row>
    <row r="26" spans="1:38" x14ac:dyDescent="0.35">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row>
    <row r="27" spans="1:38" x14ac:dyDescent="0.35">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row>
    <row r="28" spans="1:38" x14ac:dyDescent="0.35">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row>
    <row r="29" spans="1:38" x14ac:dyDescent="0.35">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row>
    <row r="30" spans="1:38" x14ac:dyDescent="0.35">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row>
    <row r="31" spans="1:38" x14ac:dyDescent="0.35">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row>
    <row r="32" spans="1:38" x14ac:dyDescent="0.35">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row>
    <row r="33" spans="1:38" x14ac:dyDescent="0.35">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row>
    <row r="34" spans="1:38" x14ac:dyDescent="0.3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row>
    <row r="35" spans="1:38" x14ac:dyDescent="0.3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row>
    <row r="36" spans="1:38" x14ac:dyDescent="0.35">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row>
    <row r="37" spans="1:38" x14ac:dyDescent="0.35">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row>
    <row r="38" spans="1:38" x14ac:dyDescent="0.35">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row>
    <row r="39" spans="1:38" x14ac:dyDescent="0.35">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row>
    <row r="40" spans="1:38" x14ac:dyDescent="0.35">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row>
    <row r="41" spans="1:38" x14ac:dyDescent="0.35">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row>
    <row r="42" spans="1:38" x14ac:dyDescent="0.35">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row>
    <row r="43" spans="1:38" x14ac:dyDescent="0.35">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row>
    <row r="44" spans="1:38" x14ac:dyDescent="0.35">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row>
    <row r="45" spans="1:38" x14ac:dyDescent="0.35">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row>
    <row r="46" spans="1:38" x14ac:dyDescent="0.35">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row>
    <row r="47" spans="1:38" x14ac:dyDescent="0.35">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row>
    <row r="48" spans="1:38" x14ac:dyDescent="0.35">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row>
    <row r="49" spans="1:38" x14ac:dyDescent="0.35">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row>
    <row r="50" spans="1:38" x14ac:dyDescent="0.35">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F7FD9-B532-44FD-A217-349A3BE1B73F}">
  <dimension ref="A1:H129"/>
  <sheetViews>
    <sheetView topLeftCell="A2" zoomScale="73" workbookViewId="0">
      <selection sqref="A1:H129"/>
    </sheetView>
  </sheetViews>
  <sheetFormatPr defaultRowHeight="17.25" x14ac:dyDescent="0.35"/>
  <cols>
    <col min="1" max="8" width="20.625" customWidth="1"/>
  </cols>
  <sheetData>
    <row r="1" spans="1:8" x14ac:dyDescent="0.35">
      <c r="A1" s="1" t="s">
        <v>0</v>
      </c>
      <c r="B1" s="2" t="s">
        <v>1</v>
      </c>
      <c r="C1" s="2" t="s">
        <v>2</v>
      </c>
      <c r="D1" s="2" t="s">
        <v>3</v>
      </c>
      <c r="E1" s="2" t="s">
        <v>4</v>
      </c>
      <c r="F1" s="2" t="s">
        <v>5</v>
      </c>
      <c r="G1" s="3" t="s">
        <v>6</v>
      </c>
      <c r="H1" s="3" t="s">
        <v>7</v>
      </c>
    </row>
    <row r="2" spans="1:8" x14ac:dyDescent="0.35">
      <c r="A2" s="1">
        <v>44562</v>
      </c>
      <c r="B2" s="2" t="s">
        <v>8</v>
      </c>
      <c r="C2" s="2" t="s">
        <v>9</v>
      </c>
      <c r="D2" s="2" t="s">
        <v>10</v>
      </c>
      <c r="E2" s="2">
        <v>20</v>
      </c>
      <c r="F2" s="2">
        <v>100</v>
      </c>
      <c r="G2" s="3">
        <v>15000000</v>
      </c>
      <c r="H2" s="3">
        <v>10000000</v>
      </c>
    </row>
    <row r="3" spans="1:8" x14ac:dyDescent="0.35">
      <c r="A3" s="1">
        <v>44562</v>
      </c>
      <c r="B3" s="2" t="s">
        <v>8</v>
      </c>
      <c r="C3" s="2" t="s">
        <v>9</v>
      </c>
      <c r="D3" s="2" t="s">
        <v>10</v>
      </c>
      <c r="E3" s="2">
        <v>30</v>
      </c>
      <c r="F3" s="2">
        <v>100</v>
      </c>
      <c r="G3" s="3">
        <v>25200000</v>
      </c>
      <c r="H3" s="3">
        <v>15000000</v>
      </c>
    </row>
    <row r="4" spans="1:8" x14ac:dyDescent="0.35">
      <c r="A4" s="1">
        <v>44621</v>
      </c>
      <c r="B4" s="2" t="s">
        <v>8</v>
      </c>
      <c r="C4" s="2" t="s">
        <v>11</v>
      </c>
      <c r="D4" s="2" t="s">
        <v>10</v>
      </c>
      <c r="E4" s="2">
        <v>12</v>
      </c>
      <c r="F4" s="2">
        <v>100</v>
      </c>
      <c r="G4" s="3">
        <v>1350000</v>
      </c>
      <c r="H4" s="3">
        <v>1000000</v>
      </c>
    </row>
    <row r="5" spans="1:8" x14ac:dyDescent="0.35">
      <c r="A5" s="1">
        <v>44621</v>
      </c>
      <c r="B5" s="2" t="s">
        <v>12</v>
      </c>
      <c r="C5" s="2" t="s">
        <v>9</v>
      </c>
      <c r="D5" s="2" t="s">
        <v>10</v>
      </c>
      <c r="E5" s="2">
        <v>12</v>
      </c>
      <c r="F5" s="2">
        <v>100</v>
      </c>
      <c r="G5" s="3">
        <v>4500000</v>
      </c>
      <c r="H5" s="3">
        <v>30000000</v>
      </c>
    </row>
    <row r="6" spans="1:8" x14ac:dyDescent="0.35">
      <c r="A6" s="1">
        <v>44562</v>
      </c>
      <c r="B6" s="2" t="s">
        <v>12</v>
      </c>
      <c r="C6" s="2" t="s">
        <v>9</v>
      </c>
      <c r="D6" s="2" t="s">
        <v>10</v>
      </c>
      <c r="E6" s="2">
        <v>10</v>
      </c>
      <c r="F6" s="2">
        <v>100</v>
      </c>
      <c r="G6" s="3">
        <v>2800000</v>
      </c>
      <c r="H6" s="3">
        <v>1500000</v>
      </c>
    </row>
    <row r="7" spans="1:8" x14ac:dyDescent="0.35">
      <c r="A7" s="1">
        <v>44621</v>
      </c>
      <c r="B7" s="2" t="s">
        <v>12</v>
      </c>
      <c r="C7" s="2" t="s">
        <v>11</v>
      </c>
      <c r="D7" s="2" t="s">
        <v>10</v>
      </c>
      <c r="E7" s="2">
        <v>18</v>
      </c>
      <c r="F7" s="2">
        <v>100</v>
      </c>
      <c r="G7" s="3">
        <v>2110000</v>
      </c>
      <c r="H7" s="3">
        <v>1500000</v>
      </c>
    </row>
    <row r="8" spans="1:8" x14ac:dyDescent="0.35">
      <c r="A8" s="1">
        <v>44593</v>
      </c>
      <c r="B8" s="2" t="s">
        <v>12</v>
      </c>
      <c r="C8" s="2" t="s">
        <v>11</v>
      </c>
      <c r="D8" s="2" t="s">
        <v>13</v>
      </c>
      <c r="E8" s="2">
        <v>17</v>
      </c>
      <c r="F8" s="2">
        <v>100</v>
      </c>
      <c r="G8" s="3">
        <v>1950000</v>
      </c>
      <c r="H8" s="3">
        <v>1500000</v>
      </c>
    </row>
    <row r="9" spans="1:8" x14ac:dyDescent="0.35">
      <c r="A9" s="1">
        <v>44593</v>
      </c>
      <c r="B9" s="2" t="s">
        <v>12</v>
      </c>
      <c r="C9" s="2" t="s">
        <v>9</v>
      </c>
      <c r="D9" s="2" t="s">
        <v>13</v>
      </c>
      <c r="E9" s="2">
        <v>52</v>
      </c>
      <c r="F9" s="2">
        <v>100</v>
      </c>
      <c r="G9" s="3">
        <v>40000000</v>
      </c>
      <c r="H9" s="3">
        <v>20000000</v>
      </c>
    </row>
    <row r="10" spans="1:8" x14ac:dyDescent="0.35">
      <c r="A10" s="1">
        <v>44652</v>
      </c>
      <c r="B10" s="2" t="s">
        <v>14</v>
      </c>
      <c r="C10" s="2" t="s">
        <v>9</v>
      </c>
      <c r="D10" s="2" t="s">
        <v>13</v>
      </c>
      <c r="E10" s="2">
        <v>21</v>
      </c>
      <c r="F10" s="2">
        <v>100</v>
      </c>
      <c r="G10" s="3">
        <v>23000000</v>
      </c>
      <c r="H10" s="3">
        <v>1500000</v>
      </c>
    </row>
    <row r="11" spans="1:8" x14ac:dyDescent="0.35">
      <c r="A11" s="1">
        <v>44652</v>
      </c>
      <c r="B11" s="2" t="s">
        <v>14</v>
      </c>
      <c r="C11" s="2" t="s">
        <v>9</v>
      </c>
      <c r="D11" s="2" t="s">
        <v>13</v>
      </c>
      <c r="E11" s="2">
        <v>32</v>
      </c>
      <c r="F11" s="2">
        <v>100</v>
      </c>
      <c r="G11" s="3">
        <v>32000000</v>
      </c>
      <c r="H11" s="3">
        <v>29000000</v>
      </c>
    </row>
    <row r="12" spans="1:8" x14ac:dyDescent="0.35">
      <c r="A12" s="1">
        <v>44562</v>
      </c>
      <c r="B12" s="2" t="s">
        <v>14</v>
      </c>
      <c r="C12" s="2" t="s">
        <v>9</v>
      </c>
      <c r="D12" s="2" t="s">
        <v>13</v>
      </c>
      <c r="E12" s="2">
        <v>11</v>
      </c>
      <c r="F12" s="2">
        <v>100</v>
      </c>
      <c r="G12" s="3">
        <v>11000000</v>
      </c>
      <c r="H12" s="3">
        <v>9000000</v>
      </c>
    </row>
    <row r="13" spans="1:8" x14ac:dyDescent="0.35">
      <c r="A13" s="1">
        <v>44562</v>
      </c>
      <c r="B13" s="2" t="s">
        <v>14</v>
      </c>
      <c r="C13" s="2" t="s">
        <v>15</v>
      </c>
      <c r="D13" s="2" t="s">
        <v>13</v>
      </c>
      <c r="E13" s="2">
        <v>19</v>
      </c>
      <c r="F13" s="2">
        <v>100</v>
      </c>
      <c r="G13" s="3">
        <v>15000000</v>
      </c>
      <c r="H13" s="3">
        <v>8000000</v>
      </c>
    </row>
    <row r="14" spans="1:8" x14ac:dyDescent="0.35">
      <c r="A14" s="1">
        <v>44593</v>
      </c>
      <c r="B14" s="2" t="s">
        <v>14</v>
      </c>
      <c r="C14" s="2" t="s">
        <v>15</v>
      </c>
      <c r="D14" s="2" t="s">
        <v>13</v>
      </c>
      <c r="E14" s="2">
        <v>10</v>
      </c>
      <c r="F14" s="2">
        <v>100</v>
      </c>
      <c r="G14" s="3">
        <v>8000000</v>
      </c>
      <c r="H14" s="3">
        <v>4000000</v>
      </c>
    </row>
    <row r="15" spans="1:8" x14ac:dyDescent="0.35">
      <c r="A15" s="1">
        <v>44652</v>
      </c>
      <c r="B15" s="2" t="s">
        <v>14</v>
      </c>
      <c r="C15" s="2" t="s">
        <v>15</v>
      </c>
      <c r="D15" s="2" t="s">
        <v>13</v>
      </c>
      <c r="E15" s="2">
        <v>18</v>
      </c>
      <c r="F15" s="2">
        <v>100</v>
      </c>
      <c r="G15" s="3">
        <v>12000000</v>
      </c>
      <c r="H15" s="3">
        <v>7000000</v>
      </c>
    </row>
    <row r="16" spans="1:8" x14ac:dyDescent="0.35">
      <c r="A16" s="1">
        <v>44682</v>
      </c>
      <c r="B16" s="2" t="s">
        <v>14</v>
      </c>
      <c r="C16" s="2" t="s">
        <v>15</v>
      </c>
      <c r="D16" s="2" t="s">
        <v>10</v>
      </c>
      <c r="E16" s="2">
        <v>13</v>
      </c>
      <c r="F16" s="2">
        <v>100</v>
      </c>
      <c r="G16" s="3">
        <v>7020000</v>
      </c>
      <c r="H16" s="3">
        <v>4500000</v>
      </c>
    </row>
    <row r="17" spans="1:8" x14ac:dyDescent="0.35">
      <c r="A17" s="1">
        <v>44593</v>
      </c>
      <c r="B17" s="2" t="s">
        <v>16</v>
      </c>
      <c r="C17" s="2" t="s">
        <v>9</v>
      </c>
      <c r="D17" s="2" t="s">
        <v>10</v>
      </c>
      <c r="E17" s="2">
        <v>12</v>
      </c>
      <c r="F17" s="2">
        <v>100</v>
      </c>
      <c r="G17" s="3">
        <v>12500000</v>
      </c>
      <c r="H17" s="3">
        <v>8000000</v>
      </c>
    </row>
    <row r="18" spans="1:8" x14ac:dyDescent="0.35">
      <c r="A18" s="1">
        <v>44682</v>
      </c>
      <c r="B18" s="2" t="s">
        <v>16</v>
      </c>
      <c r="C18" s="2" t="s">
        <v>11</v>
      </c>
      <c r="D18" s="2" t="s">
        <v>10</v>
      </c>
      <c r="E18" s="2">
        <v>15</v>
      </c>
      <c r="F18" s="2">
        <v>100</v>
      </c>
      <c r="G18" s="3">
        <v>16200000</v>
      </c>
      <c r="H18" s="3">
        <v>11000000</v>
      </c>
    </row>
    <row r="19" spans="1:8" x14ac:dyDescent="0.35">
      <c r="A19" s="1">
        <v>44713</v>
      </c>
      <c r="B19" s="2" t="s">
        <v>16</v>
      </c>
      <c r="C19" s="2" t="s">
        <v>11</v>
      </c>
      <c r="D19" s="2" t="s">
        <v>17</v>
      </c>
      <c r="E19" s="2">
        <v>16</v>
      </c>
      <c r="F19" s="2">
        <v>100</v>
      </c>
      <c r="G19" s="3">
        <v>12200000</v>
      </c>
      <c r="H19" s="3">
        <v>6000000</v>
      </c>
    </row>
    <row r="20" spans="1:8" x14ac:dyDescent="0.35">
      <c r="A20" s="1">
        <v>44743</v>
      </c>
      <c r="B20" s="2" t="s">
        <v>16</v>
      </c>
      <c r="C20" s="2" t="s">
        <v>9</v>
      </c>
      <c r="D20" s="2" t="s">
        <v>17</v>
      </c>
      <c r="E20" s="2">
        <v>32</v>
      </c>
      <c r="F20" s="2">
        <v>100</v>
      </c>
      <c r="G20" s="3">
        <v>31230000</v>
      </c>
      <c r="H20" s="3">
        <v>23000000</v>
      </c>
    </row>
    <row r="21" spans="1:8" x14ac:dyDescent="0.35">
      <c r="A21" s="1">
        <v>44713</v>
      </c>
      <c r="B21" s="2" t="s">
        <v>16</v>
      </c>
      <c r="C21" s="2" t="s">
        <v>15</v>
      </c>
      <c r="D21" s="2" t="s">
        <v>17</v>
      </c>
      <c r="E21" s="2">
        <v>8</v>
      </c>
      <c r="F21" s="2">
        <v>100</v>
      </c>
      <c r="G21" s="3">
        <v>4500000</v>
      </c>
      <c r="H21" s="3">
        <v>2000000</v>
      </c>
    </row>
    <row r="22" spans="1:8" x14ac:dyDescent="0.35">
      <c r="A22" s="1">
        <v>44743</v>
      </c>
      <c r="B22" s="2" t="s">
        <v>16</v>
      </c>
      <c r="C22" s="2" t="s">
        <v>15</v>
      </c>
      <c r="D22" s="2" t="s">
        <v>17</v>
      </c>
      <c r="E22" s="2">
        <v>2</v>
      </c>
      <c r="F22" s="2">
        <v>100</v>
      </c>
      <c r="G22" s="3">
        <v>1200000</v>
      </c>
      <c r="H22" s="3">
        <v>600000</v>
      </c>
    </row>
    <row r="23" spans="1:8" x14ac:dyDescent="0.35">
      <c r="A23" s="1">
        <v>44743</v>
      </c>
      <c r="B23" s="2" t="s">
        <v>16</v>
      </c>
      <c r="C23" s="2" t="s">
        <v>18</v>
      </c>
      <c r="D23" s="2" t="s">
        <v>13</v>
      </c>
      <c r="E23" s="2">
        <v>41</v>
      </c>
      <c r="F23" s="2">
        <v>100</v>
      </c>
      <c r="G23" s="3">
        <v>39400000</v>
      </c>
      <c r="H23" s="3">
        <v>30000000</v>
      </c>
    </row>
    <row r="24" spans="1:8" x14ac:dyDescent="0.35">
      <c r="A24" s="1">
        <v>44682</v>
      </c>
      <c r="B24" s="2" t="s">
        <v>12</v>
      </c>
      <c r="C24" s="2" t="s">
        <v>18</v>
      </c>
      <c r="D24" s="2" t="s">
        <v>13</v>
      </c>
      <c r="E24" s="2">
        <v>23</v>
      </c>
      <c r="F24" s="2">
        <v>100</v>
      </c>
      <c r="G24" s="3">
        <v>12340000</v>
      </c>
      <c r="H24" s="3">
        <v>8000000</v>
      </c>
    </row>
    <row r="25" spans="1:8" x14ac:dyDescent="0.35">
      <c r="A25" s="1">
        <v>44743</v>
      </c>
      <c r="B25" s="2" t="s">
        <v>12</v>
      </c>
      <c r="C25" s="2" t="s">
        <v>18</v>
      </c>
      <c r="D25" s="2" t="s">
        <v>13</v>
      </c>
      <c r="E25" s="2">
        <v>22</v>
      </c>
      <c r="F25" s="2">
        <v>100</v>
      </c>
      <c r="G25" s="3">
        <v>17200000</v>
      </c>
      <c r="H25" s="3">
        <v>12000000</v>
      </c>
    </row>
    <row r="26" spans="1:8" x14ac:dyDescent="0.35">
      <c r="A26" s="1">
        <v>44713</v>
      </c>
      <c r="B26" s="2" t="s">
        <v>12</v>
      </c>
      <c r="C26" s="2" t="s">
        <v>9</v>
      </c>
      <c r="D26" s="2" t="s">
        <v>13</v>
      </c>
      <c r="E26" s="2">
        <v>29</v>
      </c>
      <c r="F26" s="2">
        <v>100</v>
      </c>
      <c r="G26" s="3">
        <v>15900000</v>
      </c>
      <c r="H26" s="3">
        <v>10000000</v>
      </c>
    </row>
    <row r="27" spans="1:8" x14ac:dyDescent="0.35">
      <c r="A27" s="1">
        <v>44805</v>
      </c>
      <c r="B27" s="2" t="s">
        <v>12</v>
      </c>
      <c r="C27" s="2" t="s">
        <v>9</v>
      </c>
      <c r="D27" s="2" t="s">
        <v>13</v>
      </c>
      <c r="E27" s="2">
        <v>28</v>
      </c>
      <c r="F27" s="2">
        <v>100</v>
      </c>
      <c r="G27" s="3">
        <v>19000000</v>
      </c>
      <c r="H27" s="3">
        <v>12500000</v>
      </c>
    </row>
    <row r="28" spans="1:8" x14ac:dyDescent="0.35">
      <c r="A28" s="1">
        <v>44805</v>
      </c>
      <c r="B28" s="2" t="s">
        <v>12</v>
      </c>
      <c r="C28" s="2" t="s">
        <v>18</v>
      </c>
      <c r="D28" s="2" t="s">
        <v>13</v>
      </c>
      <c r="E28" s="2">
        <v>67</v>
      </c>
      <c r="F28" s="2">
        <v>100</v>
      </c>
      <c r="G28" s="3">
        <v>34600000</v>
      </c>
      <c r="H28" s="3">
        <v>23000000</v>
      </c>
    </row>
    <row r="29" spans="1:8" x14ac:dyDescent="0.35">
      <c r="A29" s="1">
        <v>44774</v>
      </c>
      <c r="B29" s="2" t="s">
        <v>12</v>
      </c>
      <c r="C29" s="2" t="s">
        <v>11</v>
      </c>
      <c r="D29" s="2" t="s">
        <v>19</v>
      </c>
      <c r="E29" s="2">
        <v>23</v>
      </c>
      <c r="F29" s="2">
        <v>100</v>
      </c>
      <c r="G29" s="3">
        <v>20420000</v>
      </c>
      <c r="H29" s="3">
        <v>15000000</v>
      </c>
    </row>
    <row r="30" spans="1:8" x14ac:dyDescent="0.35">
      <c r="A30" s="1">
        <v>44774</v>
      </c>
      <c r="B30" s="2" t="s">
        <v>20</v>
      </c>
      <c r="C30" s="2" t="s">
        <v>11</v>
      </c>
      <c r="D30" s="2" t="s">
        <v>19</v>
      </c>
      <c r="E30" s="2">
        <v>12</v>
      </c>
      <c r="F30" s="2">
        <v>100</v>
      </c>
      <c r="G30" s="3">
        <v>11800000</v>
      </c>
      <c r="H30" s="3">
        <v>10000000</v>
      </c>
    </row>
    <row r="31" spans="1:8" x14ac:dyDescent="0.35">
      <c r="A31" s="1">
        <v>44713</v>
      </c>
      <c r="B31" s="2" t="s">
        <v>20</v>
      </c>
      <c r="C31" s="2" t="s">
        <v>11</v>
      </c>
      <c r="D31" s="2" t="s">
        <v>19</v>
      </c>
      <c r="E31" s="2">
        <v>4</v>
      </c>
      <c r="F31" s="2">
        <v>100</v>
      </c>
      <c r="G31" s="3">
        <v>1800000</v>
      </c>
      <c r="H31" s="3">
        <v>800000</v>
      </c>
    </row>
    <row r="32" spans="1:8" x14ac:dyDescent="0.35">
      <c r="A32" s="1">
        <v>44743</v>
      </c>
      <c r="B32" s="2" t="s">
        <v>20</v>
      </c>
      <c r="C32" s="2" t="s">
        <v>18</v>
      </c>
      <c r="D32" s="2" t="s">
        <v>19</v>
      </c>
      <c r="E32" s="2">
        <v>3</v>
      </c>
      <c r="F32" s="2">
        <v>100</v>
      </c>
      <c r="G32" s="3">
        <v>1300000</v>
      </c>
      <c r="H32" s="3">
        <v>820000</v>
      </c>
    </row>
    <row r="33" spans="1:8" x14ac:dyDescent="0.35">
      <c r="A33" s="1">
        <v>44805</v>
      </c>
      <c r="B33" s="2" t="s">
        <v>20</v>
      </c>
      <c r="C33" s="2" t="s">
        <v>18</v>
      </c>
      <c r="D33" s="2" t="s">
        <v>19</v>
      </c>
      <c r="E33" s="2">
        <v>32</v>
      </c>
      <c r="F33" s="2">
        <v>100</v>
      </c>
      <c r="G33" s="3">
        <v>31420000</v>
      </c>
      <c r="H33" s="3">
        <v>28000000</v>
      </c>
    </row>
    <row r="34" spans="1:8" x14ac:dyDescent="0.35">
      <c r="A34" s="1">
        <v>44805</v>
      </c>
      <c r="B34" s="2" t="s">
        <v>20</v>
      </c>
      <c r="C34" s="2" t="s">
        <v>18</v>
      </c>
      <c r="D34" s="2" t="s">
        <v>19</v>
      </c>
      <c r="E34" s="2">
        <v>45</v>
      </c>
      <c r="F34" s="2">
        <v>100</v>
      </c>
      <c r="G34" s="3">
        <v>27800000</v>
      </c>
      <c r="H34" s="3">
        <v>21000000</v>
      </c>
    </row>
    <row r="35" spans="1:8" x14ac:dyDescent="0.35">
      <c r="A35" s="1">
        <v>44774</v>
      </c>
      <c r="B35" s="2" t="s">
        <v>12</v>
      </c>
      <c r="C35" s="2" t="s">
        <v>11</v>
      </c>
      <c r="D35" s="2" t="s">
        <v>19</v>
      </c>
      <c r="E35" s="2">
        <v>64</v>
      </c>
      <c r="F35" s="2">
        <v>100</v>
      </c>
      <c r="G35" s="3">
        <v>15800000</v>
      </c>
      <c r="H35" s="3">
        <v>10000000</v>
      </c>
    </row>
    <row r="36" spans="1:8" x14ac:dyDescent="0.35">
      <c r="A36" s="1">
        <v>44593</v>
      </c>
      <c r="B36" s="2" t="s">
        <v>12</v>
      </c>
      <c r="C36" s="2" t="s">
        <v>15</v>
      </c>
      <c r="D36" s="2" t="s">
        <v>21</v>
      </c>
      <c r="E36" s="2">
        <v>23</v>
      </c>
      <c r="F36" s="2">
        <v>100</v>
      </c>
      <c r="G36" s="3">
        <v>21000000</v>
      </c>
      <c r="H36" s="3">
        <v>16000000</v>
      </c>
    </row>
    <row r="37" spans="1:8" x14ac:dyDescent="0.35">
      <c r="A37" s="1">
        <v>44593</v>
      </c>
      <c r="B37" s="2" t="s">
        <v>12</v>
      </c>
      <c r="C37" s="2" t="s">
        <v>15</v>
      </c>
      <c r="D37" s="2" t="s">
        <v>21</v>
      </c>
      <c r="E37" s="2">
        <v>34</v>
      </c>
      <c r="F37" s="2">
        <v>100</v>
      </c>
      <c r="G37" s="3">
        <v>23580000</v>
      </c>
      <c r="H37" s="3">
        <v>17000000</v>
      </c>
    </row>
    <row r="38" spans="1:8" x14ac:dyDescent="0.35">
      <c r="A38" s="1">
        <v>44562</v>
      </c>
      <c r="B38" s="2" t="s">
        <v>12</v>
      </c>
      <c r="C38" s="2" t="s">
        <v>15</v>
      </c>
      <c r="D38" s="2" t="s">
        <v>21</v>
      </c>
      <c r="E38" s="2">
        <v>23</v>
      </c>
      <c r="F38" s="2">
        <v>100</v>
      </c>
      <c r="G38" s="3">
        <v>23580000</v>
      </c>
      <c r="H38" s="3">
        <v>17200000</v>
      </c>
    </row>
    <row r="39" spans="1:8" x14ac:dyDescent="0.35">
      <c r="A39" s="1">
        <v>44682</v>
      </c>
      <c r="B39" s="2" t="s">
        <v>12</v>
      </c>
      <c r="C39" s="2" t="s">
        <v>15</v>
      </c>
      <c r="D39" s="2" t="s">
        <v>21</v>
      </c>
      <c r="E39" s="2">
        <v>56</v>
      </c>
      <c r="F39" s="2">
        <v>100</v>
      </c>
      <c r="G39" s="3">
        <v>35430000</v>
      </c>
      <c r="H39" s="3">
        <v>29000000</v>
      </c>
    </row>
    <row r="40" spans="1:8" x14ac:dyDescent="0.35">
      <c r="A40" s="1">
        <v>44774</v>
      </c>
      <c r="B40" s="2" t="s">
        <v>12</v>
      </c>
      <c r="C40" s="2" t="s">
        <v>15</v>
      </c>
      <c r="D40" s="2" t="s">
        <v>10</v>
      </c>
      <c r="E40" s="2">
        <v>34</v>
      </c>
      <c r="F40" s="2">
        <v>100</v>
      </c>
      <c r="G40" s="3">
        <v>33000000</v>
      </c>
      <c r="H40" s="3">
        <v>17800000</v>
      </c>
    </row>
    <row r="41" spans="1:8" x14ac:dyDescent="0.35">
      <c r="A41" s="1">
        <v>44774</v>
      </c>
      <c r="B41" s="2" t="s">
        <v>12</v>
      </c>
      <c r="C41" s="2" t="s">
        <v>11</v>
      </c>
      <c r="D41" s="2" t="s">
        <v>10</v>
      </c>
      <c r="E41" s="2">
        <v>12</v>
      </c>
      <c r="F41" s="2">
        <v>100</v>
      </c>
      <c r="G41" s="3">
        <v>2180000</v>
      </c>
      <c r="H41" s="3">
        <v>1000000</v>
      </c>
    </row>
    <row r="42" spans="1:8" x14ac:dyDescent="0.35">
      <c r="A42" s="1">
        <v>44835</v>
      </c>
      <c r="B42" s="2" t="s">
        <v>8</v>
      </c>
      <c r="C42" s="2" t="s">
        <v>11</v>
      </c>
      <c r="D42" s="2" t="s">
        <v>10</v>
      </c>
      <c r="E42" s="2">
        <v>34</v>
      </c>
      <c r="F42" s="2">
        <v>100</v>
      </c>
      <c r="G42" s="3">
        <v>23450000</v>
      </c>
      <c r="H42" s="3">
        <v>19800000</v>
      </c>
    </row>
    <row r="43" spans="1:8" x14ac:dyDescent="0.35">
      <c r="A43" s="1">
        <v>44835</v>
      </c>
      <c r="B43" s="2" t="s">
        <v>8</v>
      </c>
      <c r="C43" s="2" t="s">
        <v>11</v>
      </c>
      <c r="D43" s="2" t="s">
        <v>10</v>
      </c>
      <c r="E43" s="2">
        <v>54</v>
      </c>
      <c r="F43" s="2">
        <v>100</v>
      </c>
      <c r="G43" s="3">
        <v>43000000</v>
      </c>
      <c r="H43" s="3">
        <v>39000000</v>
      </c>
    </row>
    <row r="44" spans="1:8" x14ac:dyDescent="0.35">
      <c r="A44" s="1">
        <v>44805</v>
      </c>
      <c r="B44" s="2" t="s">
        <v>8</v>
      </c>
      <c r="C44" s="2" t="s">
        <v>18</v>
      </c>
      <c r="D44" s="2" t="s">
        <v>10</v>
      </c>
      <c r="E44" s="2">
        <v>34</v>
      </c>
      <c r="F44" s="2">
        <v>100</v>
      </c>
      <c r="G44" s="3">
        <v>23580000</v>
      </c>
      <c r="H44" s="3">
        <v>19800000</v>
      </c>
    </row>
    <row r="45" spans="1:8" x14ac:dyDescent="0.35">
      <c r="A45" s="1">
        <v>44682</v>
      </c>
      <c r="B45" s="2" t="s">
        <v>8</v>
      </c>
      <c r="C45" s="2" t="s">
        <v>11</v>
      </c>
      <c r="D45" s="2" t="s">
        <v>19</v>
      </c>
      <c r="E45" s="2">
        <v>54</v>
      </c>
      <c r="F45" s="2">
        <v>100</v>
      </c>
      <c r="G45" s="3">
        <v>39000000</v>
      </c>
      <c r="H45" s="3">
        <v>29400000</v>
      </c>
    </row>
    <row r="46" spans="1:8" x14ac:dyDescent="0.35">
      <c r="A46" s="1">
        <v>44713</v>
      </c>
      <c r="B46" s="2" t="s">
        <v>8</v>
      </c>
      <c r="C46" s="2" t="s">
        <v>15</v>
      </c>
      <c r="D46" s="2" t="s">
        <v>19</v>
      </c>
      <c r="E46" s="2">
        <v>23</v>
      </c>
      <c r="F46" s="2">
        <v>100</v>
      </c>
      <c r="G46" s="3">
        <v>20100000</v>
      </c>
      <c r="H46" s="3">
        <v>14500000</v>
      </c>
    </row>
    <row r="47" spans="1:8" x14ac:dyDescent="0.35">
      <c r="A47" s="1">
        <v>44743</v>
      </c>
      <c r="B47" s="2" t="s">
        <v>8</v>
      </c>
      <c r="C47" s="2" t="s">
        <v>18</v>
      </c>
      <c r="D47" s="2" t="s">
        <v>19</v>
      </c>
      <c r="E47" s="2">
        <v>32</v>
      </c>
      <c r="F47" s="2">
        <v>100</v>
      </c>
      <c r="G47" s="3">
        <v>21000000</v>
      </c>
      <c r="H47" s="3">
        <v>12700000</v>
      </c>
    </row>
    <row r="48" spans="1:8" x14ac:dyDescent="0.35">
      <c r="A48" s="1">
        <v>44682</v>
      </c>
      <c r="B48" s="2" t="s">
        <v>8</v>
      </c>
      <c r="C48" s="2" t="s">
        <v>11</v>
      </c>
      <c r="D48" s="2" t="s">
        <v>19</v>
      </c>
      <c r="E48" s="2">
        <v>34</v>
      </c>
      <c r="F48" s="2">
        <v>100</v>
      </c>
      <c r="G48" s="3">
        <v>29000000</v>
      </c>
      <c r="H48" s="3">
        <v>27000000</v>
      </c>
    </row>
    <row r="49" spans="1:8" x14ac:dyDescent="0.35">
      <c r="A49" s="1">
        <v>44805</v>
      </c>
      <c r="B49" s="2" t="s">
        <v>8</v>
      </c>
      <c r="C49" s="2" t="s">
        <v>15</v>
      </c>
      <c r="D49" s="2" t="s">
        <v>19</v>
      </c>
      <c r="E49" s="2">
        <v>43</v>
      </c>
      <c r="F49" s="2">
        <v>100</v>
      </c>
      <c r="G49" s="3">
        <v>32340000</v>
      </c>
      <c r="H49" s="3">
        <v>28900000</v>
      </c>
    </row>
    <row r="50" spans="1:8" x14ac:dyDescent="0.35">
      <c r="A50" s="1">
        <v>44835</v>
      </c>
      <c r="B50" s="2" t="s">
        <v>8</v>
      </c>
      <c r="C50" s="2" t="s">
        <v>18</v>
      </c>
      <c r="D50" s="2" t="s">
        <v>21</v>
      </c>
      <c r="E50" s="2">
        <v>32</v>
      </c>
      <c r="F50" s="2">
        <v>100</v>
      </c>
      <c r="G50" s="3">
        <v>19500000</v>
      </c>
      <c r="H50" s="3">
        <v>17500000</v>
      </c>
    </row>
    <row r="51" spans="1:8" x14ac:dyDescent="0.35">
      <c r="A51" s="1">
        <v>44835</v>
      </c>
      <c r="B51" s="2" t="s">
        <v>8</v>
      </c>
      <c r="C51" s="2" t="s">
        <v>18</v>
      </c>
      <c r="D51" s="2" t="s">
        <v>21</v>
      </c>
      <c r="E51" s="2">
        <v>13</v>
      </c>
      <c r="F51" s="2">
        <v>100</v>
      </c>
      <c r="G51" s="3">
        <v>1920000</v>
      </c>
      <c r="H51" s="3">
        <v>1000000</v>
      </c>
    </row>
    <row r="52" spans="1:8" x14ac:dyDescent="0.35">
      <c r="A52" s="1">
        <v>44835</v>
      </c>
      <c r="B52" s="2" t="s">
        <v>20</v>
      </c>
      <c r="C52" s="2" t="s">
        <v>18</v>
      </c>
      <c r="D52" s="2" t="s">
        <v>21</v>
      </c>
      <c r="E52" s="2">
        <v>23</v>
      </c>
      <c r="F52" s="2">
        <v>100</v>
      </c>
      <c r="G52" s="3">
        <v>19200000</v>
      </c>
      <c r="H52" s="3">
        <v>12000000</v>
      </c>
    </row>
    <row r="53" spans="1:8" x14ac:dyDescent="0.35">
      <c r="A53" s="1">
        <v>44805</v>
      </c>
      <c r="B53" s="2" t="s">
        <v>20</v>
      </c>
      <c r="C53" s="2" t="s">
        <v>18</v>
      </c>
      <c r="D53" s="2" t="s">
        <v>21</v>
      </c>
      <c r="E53" s="2">
        <v>34</v>
      </c>
      <c r="F53" s="2">
        <v>100</v>
      </c>
      <c r="G53" s="3">
        <v>19200000</v>
      </c>
      <c r="H53" s="3">
        <v>12400000</v>
      </c>
    </row>
    <row r="54" spans="1:8" x14ac:dyDescent="0.35">
      <c r="A54" s="1">
        <v>44713</v>
      </c>
      <c r="B54" s="2" t="s">
        <v>20</v>
      </c>
      <c r="C54" s="2" t="s">
        <v>18</v>
      </c>
      <c r="D54" s="2" t="s">
        <v>21</v>
      </c>
      <c r="E54" s="2">
        <v>23</v>
      </c>
      <c r="F54" s="2">
        <v>100</v>
      </c>
      <c r="G54" s="3">
        <v>12900000</v>
      </c>
      <c r="H54" s="3">
        <v>9200000</v>
      </c>
    </row>
    <row r="55" spans="1:8" x14ac:dyDescent="0.35">
      <c r="A55" s="1">
        <v>44743</v>
      </c>
      <c r="B55" s="2" t="s">
        <v>20</v>
      </c>
      <c r="C55" s="2" t="s">
        <v>18</v>
      </c>
      <c r="D55" s="2" t="s">
        <v>13</v>
      </c>
      <c r="E55" s="2">
        <v>34</v>
      </c>
      <c r="F55" s="2">
        <v>100</v>
      </c>
      <c r="G55" s="3">
        <v>23000200</v>
      </c>
      <c r="H55" s="3">
        <v>21000000</v>
      </c>
    </row>
    <row r="56" spans="1:8" x14ac:dyDescent="0.35">
      <c r="A56" s="1">
        <v>44866</v>
      </c>
      <c r="B56" s="2" t="s">
        <v>20</v>
      </c>
      <c r="C56" s="2" t="s">
        <v>11</v>
      </c>
      <c r="D56" s="2" t="s">
        <v>13</v>
      </c>
      <c r="E56" s="2">
        <v>23</v>
      </c>
      <c r="F56" s="2">
        <v>100</v>
      </c>
      <c r="G56" s="3">
        <v>21000800</v>
      </c>
      <c r="H56" s="3">
        <v>15000000</v>
      </c>
    </row>
    <row r="57" spans="1:8" x14ac:dyDescent="0.35">
      <c r="A57" s="1">
        <v>44835</v>
      </c>
      <c r="B57" s="2" t="s">
        <v>20</v>
      </c>
      <c r="C57" s="2" t="s">
        <v>15</v>
      </c>
      <c r="D57" s="2" t="s">
        <v>13</v>
      </c>
      <c r="E57" s="2">
        <v>43</v>
      </c>
      <c r="F57" s="2">
        <v>100</v>
      </c>
      <c r="G57" s="3">
        <v>34900000</v>
      </c>
      <c r="H57" s="3">
        <v>25000000</v>
      </c>
    </row>
    <row r="58" spans="1:8" x14ac:dyDescent="0.35">
      <c r="A58" s="1">
        <v>44866</v>
      </c>
      <c r="B58" s="2" t="s">
        <v>20</v>
      </c>
      <c r="C58" s="2" t="s">
        <v>18</v>
      </c>
      <c r="D58" s="2" t="s">
        <v>13</v>
      </c>
      <c r="E58" s="2">
        <v>12</v>
      </c>
      <c r="F58" s="2">
        <v>100</v>
      </c>
      <c r="G58" s="3">
        <v>2420000</v>
      </c>
      <c r="H58" s="3">
        <v>1200000</v>
      </c>
    </row>
    <row r="59" spans="1:8" x14ac:dyDescent="0.35">
      <c r="A59" s="1">
        <v>44866</v>
      </c>
      <c r="B59" s="2" t="s">
        <v>20</v>
      </c>
      <c r="C59" s="2" t="s">
        <v>9</v>
      </c>
      <c r="D59" s="2" t="s">
        <v>21</v>
      </c>
      <c r="E59" s="2">
        <v>43</v>
      </c>
      <c r="F59" s="2">
        <v>100</v>
      </c>
      <c r="G59" s="3">
        <v>42000500</v>
      </c>
      <c r="H59" s="3">
        <v>38000000</v>
      </c>
    </row>
    <row r="60" spans="1:8" x14ac:dyDescent="0.35">
      <c r="A60" s="1">
        <v>44835</v>
      </c>
      <c r="B60" s="2" t="s">
        <v>20</v>
      </c>
      <c r="C60" s="2" t="s">
        <v>9</v>
      </c>
      <c r="D60" s="2" t="s">
        <v>21</v>
      </c>
      <c r="E60" s="2">
        <v>64</v>
      </c>
      <c r="F60" s="2">
        <v>100</v>
      </c>
      <c r="G60" s="3">
        <v>45000000</v>
      </c>
      <c r="H60" s="3">
        <v>38900000</v>
      </c>
    </row>
    <row r="61" spans="1:8" x14ac:dyDescent="0.35">
      <c r="A61" s="1">
        <v>44866</v>
      </c>
      <c r="B61" s="2" t="s">
        <v>14</v>
      </c>
      <c r="C61" s="2" t="s">
        <v>9</v>
      </c>
      <c r="D61" s="2" t="s">
        <v>21</v>
      </c>
      <c r="E61" s="2">
        <v>56</v>
      </c>
      <c r="F61" s="2">
        <v>100</v>
      </c>
      <c r="G61" s="3">
        <v>42000000</v>
      </c>
      <c r="H61" s="3">
        <v>39000000</v>
      </c>
    </row>
    <row r="62" spans="1:8" x14ac:dyDescent="0.35">
      <c r="A62" s="1">
        <v>44835</v>
      </c>
      <c r="B62" s="2" t="s">
        <v>14</v>
      </c>
      <c r="C62" s="2" t="s">
        <v>9</v>
      </c>
      <c r="D62" s="2" t="s">
        <v>21</v>
      </c>
      <c r="E62" s="2">
        <v>43</v>
      </c>
      <c r="F62" s="2">
        <v>100</v>
      </c>
      <c r="G62" s="3">
        <v>41000000</v>
      </c>
      <c r="H62" s="3">
        <v>35800000</v>
      </c>
    </row>
    <row r="63" spans="1:8" x14ac:dyDescent="0.35">
      <c r="A63" s="1">
        <v>44866</v>
      </c>
      <c r="B63" s="2" t="s">
        <v>14</v>
      </c>
      <c r="C63" s="2" t="s">
        <v>18</v>
      </c>
      <c r="D63" s="2" t="s">
        <v>21</v>
      </c>
      <c r="E63" s="2">
        <v>1</v>
      </c>
      <c r="F63" s="2">
        <v>100</v>
      </c>
      <c r="G63" s="3">
        <v>120000</v>
      </c>
      <c r="H63" s="3">
        <v>100000</v>
      </c>
    </row>
    <row r="64" spans="1:8" x14ac:dyDescent="0.35">
      <c r="A64" s="1">
        <v>44835</v>
      </c>
      <c r="B64" s="2" t="s">
        <v>14</v>
      </c>
      <c r="C64" s="2" t="s">
        <v>9</v>
      </c>
      <c r="D64" s="2" t="s">
        <v>10</v>
      </c>
      <c r="E64" s="2">
        <v>2</v>
      </c>
      <c r="F64" s="2">
        <v>100</v>
      </c>
      <c r="G64" s="3">
        <v>500000</v>
      </c>
      <c r="H64" s="3">
        <v>400000</v>
      </c>
    </row>
    <row r="65" spans="1:8" x14ac:dyDescent="0.35">
      <c r="A65" s="1">
        <v>44866</v>
      </c>
      <c r="B65" s="2" t="s">
        <v>14</v>
      </c>
      <c r="C65" s="2" t="s">
        <v>9</v>
      </c>
      <c r="D65" s="2" t="s">
        <v>10</v>
      </c>
      <c r="E65" s="2">
        <v>31</v>
      </c>
      <c r="F65" s="2">
        <v>100</v>
      </c>
      <c r="G65" s="3">
        <v>29300000</v>
      </c>
      <c r="H65" s="3">
        <v>27000000</v>
      </c>
    </row>
    <row r="66" spans="1:8" x14ac:dyDescent="0.35">
      <c r="A66" s="1">
        <v>44896</v>
      </c>
      <c r="B66" s="2" t="s">
        <v>14</v>
      </c>
      <c r="C66" s="2" t="s">
        <v>9</v>
      </c>
      <c r="D66" s="2" t="s">
        <v>10</v>
      </c>
      <c r="E66" s="2">
        <v>21</v>
      </c>
      <c r="F66" s="2">
        <v>100</v>
      </c>
      <c r="G66" s="3">
        <v>8000000</v>
      </c>
      <c r="H66" s="3">
        <v>5000000</v>
      </c>
    </row>
    <row r="67" spans="1:8" x14ac:dyDescent="0.35">
      <c r="A67" s="1">
        <v>44896</v>
      </c>
      <c r="B67" s="2" t="s">
        <v>14</v>
      </c>
      <c r="C67" s="2" t="s">
        <v>11</v>
      </c>
      <c r="D67" s="2" t="s">
        <v>10</v>
      </c>
      <c r="E67" s="2">
        <v>32</v>
      </c>
      <c r="F67" s="2">
        <v>100</v>
      </c>
      <c r="G67" s="3">
        <v>29000000</v>
      </c>
      <c r="H67" s="3">
        <v>20000000</v>
      </c>
    </row>
    <row r="68" spans="1:8" x14ac:dyDescent="0.35">
      <c r="A68" s="1">
        <v>44835</v>
      </c>
      <c r="B68" s="2" t="s">
        <v>14</v>
      </c>
      <c r="C68" s="2" t="s">
        <v>15</v>
      </c>
      <c r="D68" s="2" t="s">
        <v>17</v>
      </c>
      <c r="E68" s="2">
        <v>43</v>
      </c>
      <c r="F68" s="2">
        <v>100</v>
      </c>
      <c r="G68" s="3">
        <v>39000000</v>
      </c>
      <c r="H68" s="3">
        <v>28900000</v>
      </c>
    </row>
    <row r="69" spans="1:8" x14ac:dyDescent="0.35">
      <c r="A69" s="1">
        <v>44866</v>
      </c>
      <c r="B69" s="2" t="s">
        <v>14</v>
      </c>
      <c r="C69" s="2" t="s">
        <v>9</v>
      </c>
      <c r="D69" s="2" t="s">
        <v>17</v>
      </c>
      <c r="E69" s="2">
        <v>5</v>
      </c>
      <c r="F69" s="2">
        <v>100</v>
      </c>
      <c r="G69" s="3">
        <v>3200000</v>
      </c>
      <c r="H69" s="3">
        <v>4000000</v>
      </c>
    </row>
    <row r="70" spans="1:8" x14ac:dyDescent="0.35">
      <c r="A70" s="1">
        <v>44835</v>
      </c>
      <c r="B70" s="2" t="s">
        <v>14</v>
      </c>
      <c r="C70" s="2" t="s">
        <v>9</v>
      </c>
      <c r="D70" s="2" t="s">
        <v>17</v>
      </c>
      <c r="E70" s="2">
        <v>34</v>
      </c>
      <c r="F70" s="2">
        <v>100</v>
      </c>
      <c r="G70" s="3">
        <v>29000000</v>
      </c>
      <c r="H70" s="3">
        <v>27500000</v>
      </c>
    </row>
    <row r="71" spans="1:8" x14ac:dyDescent="0.35">
      <c r="A71" s="1">
        <v>44866</v>
      </c>
      <c r="B71" s="2" t="s">
        <v>14</v>
      </c>
      <c r="C71" s="2" t="s">
        <v>9</v>
      </c>
      <c r="D71" s="2" t="s">
        <v>17</v>
      </c>
      <c r="E71" s="2">
        <v>23</v>
      </c>
      <c r="F71" s="2">
        <v>100</v>
      </c>
      <c r="G71" s="3">
        <v>21000000</v>
      </c>
      <c r="H71" s="3">
        <v>19000000</v>
      </c>
    </row>
    <row r="72" spans="1:8" x14ac:dyDescent="0.35">
      <c r="A72" s="1">
        <v>44896</v>
      </c>
      <c r="B72" s="2" t="s">
        <v>14</v>
      </c>
      <c r="C72" s="2" t="s">
        <v>18</v>
      </c>
      <c r="D72" s="2" t="s">
        <v>21</v>
      </c>
      <c r="E72" s="2">
        <v>43</v>
      </c>
      <c r="F72" s="2">
        <v>100</v>
      </c>
      <c r="G72" s="3">
        <v>32000000</v>
      </c>
      <c r="H72" s="3">
        <v>29000000</v>
      </c>
    </row>
    <row r="73" spans="1:8" x14ac:dyDescent="0.35">
      <c r="A73" s="1">
        <v>44896</v>
      </c>
      <c r="B73" s="2" t="s">
        <v>8</v>
      </c>
      <c r="C73" s="2" t="s">
        <v>9</v>
      </c>
      <c r="D73" s="2" t="s">
        <v>21</v>
      </c>
      <c r="E73" s="2">
        <v>53</v>
      </c>
      <c r="F73" s="2">
        <v>100</v>
      </c>
      <c r="G73" s="3">
        <v>34200000</v>
      </c>
      <c r="H73" s="3">
        <v>30000000</v>
      </c>
    </row>
    <row r="74" spans="1:8" x14ac:dyDescent="0.35">
      <c r="A74" s="1">
        <v>44896</v>
      </c>
      <c r="B74" s="2" t="s">
        <v>8</v>
      </c>
      <c r="C74" s="2" t="s">
        <v>9</v>
      </c>
      <c r="D74" s="2" t="s">
        <v>21</v>
      </c>
      <c r="E74" s="2">
        <v>42</v>
      </c>
      <c r="F74" s="2">
        <v>100</v>
      </c>
      <c r="G74" s="3">
        <v>39300000</v>
      </c>
      <c r="H74" s="3">
        <v>28000000</v>
      </c>
    </row>
    <row r="75" spans="1:8" x14ac:dyDescent="0.35">
      <c r="A75" s="1">
        <v>44896</v>
      </c>
      <c r="B75" s="2" t="s">
        <v>8</v>
      </c>
      <c r="C75" s="2" t="s">
        <v>9</v>
      </c>
      <c r="D75" s="2" t="s">
        <v>21</v>
      </c>
      <c r="E75" s="2">
        <v>13</v>
      </c>
      <c r="F75" s="2">
        <v>100</v>
      </c>
      <c r="G75" s="3">
        <v>9400000</v>
      </c>
      <c r="H75" s="3">
        <v>6000000</v>
      </c>
    </row>
    <row r="76" spans="1:8" x14ac:dyDescent="0.35">
      <c r="A76" s="1">
        <v>44835</v>
      </c>
      <c r="B76" s="2" t="s">
        <v>8</v>
      </c>
      <c r="C76" s="2" t="s">
        <v>18</v>
      </c>
      <c r="D76" s="2" t="s">
        <v>13</v>
      </c>
      <c r="E76" s="2">
        <v>54</v>
      </c>
      <c r="F76" s="2">
        <v>100</v>
      </c>
      <c r="G76" s="3">
        <v>45200000</v>
      </c>
      <c r="H76" s="3">
        <v>29000000</v>
      </c>
    </row>
    <row r="77" spans="1:8" x14ac:dyDescent="0.35">
      <c r="A77" s="1">
        <v>44866</v>
      </c>
      <c r="B77" s="2" t="s">
        <v>8</v>
      </c>
      <c r="C77" s="2" t="s">
        <v>11</v>
      </c>
      <c r="D77" s="2" t="s">
        <v>13</v>
      </c>
      <c r="E77" s="2">
        <v>43</v>
      </c>
      <c r="F77" s="2">
        <v>100</v>
      </c>
      <c r="G77" s="3">
        <v>34000000</v>
      </c>
      <c r="H77" s="3">
        <v>31000000</v>
      </c>
    </row>
    <row r="78" spans="1:8" x14ac:dyDescent="0.35">
      <c r="A78" s="1">
        <v>44682</v>
      </c>
      <c r="B78" s="2" t="s">
        <v>8</v>
      </c>
      <c r="C78" s="2" t="s">
        <v>11</v>
      </c>
      <c r="D78" s="2" t="s">
        <v>13</v>
      </c>
      <c r="E78" s="2">
        <v>32</v>
      </c>
      <c r="F78" s="2">
        <v>100</v>
      </c>
      <c r="G78" s="3">
        <v>32000000</v>
      </c>
      <c r="H78" s="3">
        <v>29000000</v>
      </c>
    </row>
    <row r="79" spans="1:8" x14ac:dyDescent="0.35">
      <c r="A79" s="1">
        <v>44713</v>
      </c>
      <c r="B79" s="2" t="s">
        <v>8</v>
      </c>
      <c r="C79" s="2" t="s">
        <v>11</v>
      </c>
      <c r="D79" s="2" t="s">
        <v>13</v>
      </c>
      <c r="E79" s="2">
        <v>43</v>
      </c>
      <c r="F79" s="2">
        <v>100</v>
      </c>
      <c r="G79" s="3">
        <v>23000000</v>
      </c>
      <c r="H79" s="3">
        <v>19000000</v>
      </c>
    </row>
    <row r="80" spans="1:8" x14ac:dyDescent="0.35">
      <c r="A80" s="1">
        <v>44652</v>
      </c>
      <c r="B80" s="2" t="s">
        <v>8</v>
      </c>
      <c r="C80" s="2" t="s">
        <v>11</v>
      </c>
      <c r="D80" s="2" t="s">
        <v>13</v>
      </c>
      <c r="E80" s="2">
        <v>12</v>
      </c>
      <c r="F80" s="2">
        <v>100</v>
      </c>
      <c r="G80" s="3">
        <v>12000000</v>
      </c>
      <c r="H80" s="3">
        <v>9000000</v>
      </c>
    </row>
    <row r="81" spans="1:8" x14ac:dyDescent="0.35">
      <c r="A81" s="1">
        <v>44652</v>
      </c>
      <c r="B81" s="2" t="s">
        <v>8</v>
      </c>
      <c r="C81" s="2" t="s">
        <v>11</v>
      </c>
      <c r="D81" s="2" t="s">
        <v>13</v>
      </c>
      <c r="E81" s="2">
        <v>43</v>
      </c>
      <c r="F81" s="2">
        <v>100</v>
      </c>
      <c r="G81" s="3">
        <v>42340000</v>
      </c>
      <c r="H81" s="3">
        <v>38700000</v>
      </c>
    </row>
    <row r="82" spans="1:8" x14ac:dyDescent="0.35">
      <c r="A82" s="1">
        <v>44652</v>
      </c>
      <c r="B82" s="2" t="s">
        <v>8</v>
      </c>
      <c r="C82" s="2" t="s">
        <v>18</v>
      </c>
      <c r="D82" s="2" t="s">
        <v>13</v>
      </c>
      <c r="E82" s="2">
        <v>23</v>
      </c>
      <c r="F82" s="2">
        <v>100</v>
      </c>
      <c r="G82" s="3">
        <v>21200000</v>
      </c>
      <c r="H82" s="3">
        <v>15000000</v>
      </c>
    </row>
    <row r="83" spans="1:8" x14ac:dyDescent="0.35">
      <c r="A83" s="1">
        <v>44621</v>
      </c>
      <c r="B83" s="2" t="s">
        <v>8</v>
      </c>
      <c r="C83" s="2" t="s">
        <v>11</v>
      </c>
      <c r="D83" s="2" t="s">
        <v>19</v>
      </c>
      <c r="E83" s="2">
        <v>43</v>
      </c>
      <c r="F83" s="2">
        <v>100</v>
      </c>
      <c r="G83" s="3">
        <v>34000000</v>
      </c>
      <c r="H83" s="3">
        <v>29000000</v>
      </c>
    </row>
    <row r="84" spans="1:8" x14ac:dyDescent="0.35">
      <c r="A84" s="1">
        <v>44621</v>
      </c>
      <c r="B84" s="2" t="s">
        <v>16</v>
      </c>
      <c r="C84" s="2" t="s">
        <v>11</v>
      </c>
      <c r="D84" s="2" t="s">
        <v>19</v>
      </c>
      <c r="E84" s="2">
        <v>54</v>
      </c>
      <c r="F84" s="2">
        <v>100</v>
      </c>
      <c r="G84" s="3">
        <v>45000000</v>
      </c>
      <c r="H84" s="3">
        <v>38200000</v>
      </c>
    </row>
    <row r="85" spans="1:8" x14ac:dyDescent="0.35">
      <c r="A85" s="1">
        <v>44621</v>
      </c>
      <c r="B85" s="2" t="s">
        <v>16</v>
      </c>
      <c r="C85" s="2" t="s">
        <v>11</v>
      </c>
      <c r="D85" s="2" t="s">
        <v>19</v>
      </c>
      <c r="E85" s="2">
        <v>65</v>
      </c>
      <c r="F85" s="2">
        <v>100</v>
      </c>
      <c r="G85" s="3">
        <v>45000000</v>
      </c>
      <c r="H85" s="3">
        <v>39000000</v>
      </c>
    </row>
    <row r="86" spans="1:8" x14ac:dyDescent="0.35">
      <c r="A86" s="1">
        <v>44621</v>
      </c>
      <c r="B86" s="2" t="s">
        <v>16</v>
      </c>
      <c r="C86" s="2" t="s">
        <v>11</v>
      </c>
      <c r="D86" s="2" t="s">
        <v>19</v>
      </c>
      <c r="E86" s="2">
        <v>32</v>
      </c>
      <c r="F86" s="2">
        <v>100</v>
      </c>
      <c r="G86" s="3">
        <v>32200000</v>
      </c>
      <c r="H86" s="3">
        <v>18000000</v>
      </c>
    </row>
    <row r="87" spans="1:8" x14ac:dyDescent="0.35">
      <c r="A87" s="1">
        <v>44896</v>
      </c>
      <c r="B87" s="2" t="s">
        <v>16</v>
      </c>
      <c r="C87" s="2" t="s">
        <v>11</v>
      </c>
      <c r="D87" s="2" t="s">
        <v>10</v>
      </c>
      <c r="E87" s="2">
        <v>43</v>
      </c>
      <c r="F87" s="2">
        <v>100</v>
      </c>
      <c r="G87" s="3">
        <v>42000000</v>
      </c>
      <c r="H87" s="3">
        <v>40000000</v>
      </c>
    </row>
    <row r="88" spans="1:8" x14ac:dyDescent="0.35">
      <c r="A88" s="1">
        <v>44896</v>
      </c>
      <c r="B88" s="2" t="s">
        <v>16</v>
      </c>
      <c r="C88" s="2" t="s">
        <v>18</v>
      </c>
      <c r="D88" s="2" t="s">
        <v>10</v>
      </c>
      <c r="E88" s="2">
        <v>12</v>
      </c>
      <c r="F88" s="2">
        <v>100</v>
      </c>
      <c r="G88" s="3">
        <v>12300000</v>
      </c>
      <c r="H88" s="3">
        <v>10000000</v>
      </c>
    </row>
    <row r="89" spans="1:8" x14ac:dyDescent="0.35">
      <c r="A89" s="1">
        <v>44896</v>
      </c>
      <c r="B89" s="2" t="s">
        <v>16</v>
      </c>
      <c r="C89" s="2" t="s">
        <v>18</v>
      </c>
      <c r="D89" s="2" t="s">
        <v>10</v>
      </c>
      <c r="E89" s="2">
        <v>32</v>
      </c>
      <c r="F89" s="2">
        <v>100</v>
      </c>
      <c r="G89" s="3">
        <v>29000000</v>
      </c>
      <c r="H89" s="3">
        <v>20000000</v>
      </c>
    </row>
    <row r="90" spans="1:8" x14ac:dyDescent="0.35">
      <c r="A90" s="1">
        <v>44866</v>
      </c>
      <c r="B90" s="2" t="s">
        <v>16</v>
      </c>
      <c r="C90" s="2" t="s">
        <v>9</v>
      </c>
      <c r="D90" s="2" t="s">
        <v>10</v>
      </c>
      <c r="E90" s="2">
        <v>11</v>
      </c>
      <c r="F90" s="2">
        <v>100</v>
      </c>
      <c r="G90" s="3">
        <v>10000000</v>
      </c>
      <c r="H90" s="3">
        <v>6000000</v>
      </c>
    </row>
    <row r="91" spans="1:8" x14ac:dyDescent="0.35">
      <c r="A91" s="1">
        <v>44562</v>
      </c>
      <c r="B91" s="2" t="s">
        <v>16</v>
      </c>
      <c r="C91" s="2" t="s">
        <v>9</v>
      </c>
      <c r="D91" s="2" t="s">
        <v>10</v>
      </c>
      <c r="E91" s="2">
        <v>21</v>
      </c>
      <c r="F91" s="2">
        <v>100</v>
      </c>
      <c r="G91" s="3">
        <v>20230000</v>
      </c>
      <c r="H91" s="3">
        <v>17000000</v>
      </c>
    </row>
    <row r="92" spans="1:8" x14ac:dyDescent="0.35">
      <c r="A92" s="1">
        <v>44562</v>
      </c>
      <c r="B92" s="2" t="s">
        <v>16</v>
      </c>
      <c r="C92" s="2" t="s">
        <v>9</v>
      </c>
      <c r="D92" s="2" t="s">
        <v>13</v>
      </c>
      <c r="E92" s="2">
        <v>23</v>
      </c>
      <c r="F92" s="2">
        <v>100</v>
      </c>
      <c r="G92" s="3">
        <v>21200000</v>
      </c>
      <c r="H92" s="3">
        <v>21000000</v>
      </c>
    </row>
    <row r="93" spans="1:8" x14ac:dyDescent="0.35">
      <c r="A93" s="1">
        <v>44593</v>
      </c>
      <c r="B93" s="2" t="s">
        <v>12</v>
      </c>
      <c r="C93" s="2" t="s">
        <v>9</v>
      </c>
      <c r="D93" s="2" t="s">
        <v>13</v>
      </c>
      <c r="E93" s="2">
        <v>21</v>
      </c>
      <c r="F93" s="2">
        <v>100</v>
      </c>
      <c r="G93" s="3">
        <v>19200000</v>
      </c>
      <c r="H93" s="3">
        <v>15000000</v>
      </c>
    </row>
    <row r="94" spans="1:8" x14ac:dyDescent="0.35">
      <c r="A94" s="1">
        <v>44593</v>
      </c>
      <c r="B94" s="2" t="s">
        <v>12</v>
      </c>
      <c r="C94" s="2" t="s">
        <v>15</v>
      </c>
      <c r="D94" s="2" t="s">
        <v>13</v>
      </c>
      <c r="E94" s="2">
        <v>43</v>
      </c>
      <c r="F94" s="2">
        <v>100</v>
      </c>
      <c r="G94" s="3">
        <v>41600000</v>
      </c>
      <c r="H94" s="3">
        <v>38200000</v>
      </c>
    </row>
    <row r="95" spans="1:8" x14ac:dyDescent="0.35">
      <c r="A95" s="1">
        <v>44562</v>
      </c>
      <c r="B95" s="2" t="s">
        <v>12</v>
      </c>
      <c r="C95" s="2" t="s">
        <v>15</v>
      </c>
      <c r="D95" s="2" t="s">
        <v>13</v>
      </c>
      <c r="E95" s="2">
        <v>23</v>
      </c>
      <c r="F95" s="2">
        <v>100</v>
      </c>
      <c r="G95" s="3">
        <v>20000000</v>
      </c>
      <c r="H95" s="3">
        <v>18000000</v>
      </c>
    </row>
    <row r="96" spans="1:8" x14ac:dyDescent="0.35">
      <c r="A96" s="1">
        <v>44593</v>
      </c>
      <c r="B96" s="2" t="s">
        <v>12</v>
      </c>
      <c r="C96" s="2" t="s">
        <v>15</v>
      </c>
      <c r="D96" s="2" t="s">
        <v>13</v>
      </c>
      <c r="E96" s="2">
        <v>12</v>
      </c>
      <c r="F96" s="2">
        <v>100</v>
      </c>
      <c r="G96" s="3">
        <v>11000000</v>
      </c>
      <c r="H96" s="3">
        <v>8000000</v>
      </c>
    </row>
    <row r="97" spans="1:8" x14ac:dyDescent="0.35">
      <c r="A97" s="1">
        <v>44562</v>
      </c>
      <c r="B97" s="2" t="s">
        <v>12</v>
      </c>
      <c r="C97" s="2" t="s">
        <v>11</v>
      </c>
      <c r="D97" s="2" t="s">
        <v>13</v>
      </c>
      <c r="E97" s="2">
        <v>12</v>
      </c>
      <c r="F97" s="2">
        <v>100</v>
      </c>
      <c r="G97" s="3">
        <v>12200000</v>
      </c>
      <c r="H97" s="3">
        <v>9200000</v>
      </c>
    </row>
    <row r="98" spans="1:8" x14ac:dyDescent="0.35">
      <c r="A98" s="1">
        <v>44621</v>
      </c>
      <c r="B98" s="2" t="s">
        <v>12</v>
      </c>
      <c r="C98" s="2" t="s">
        <v>11</v>
      </c>
      <c r="D98" s="2" t="s">
        <v>17</v>
      </c>
      <c r="E98" s="2">
        <v>32</v>
      </c>
      <c r="F98" s="2">
        <v>100</v>
      </c>
      <c r="G98" s="3">
        <v>30100000</v>
      </c>
      <c r="H98" s="3">
        <v>23400000</v>
      </c>
    </row>
    <row r="99" spans="1:8" x14ac:dyDescent="0.35">
      <c r="A99" s="1">
        <v>44713</v>
      </c>
      <c r="B99" s="2" t="s">
        <v>12</v>
      </c>
      <c r="C99" s="2" t="s">
        <v>11</v>
      </c>
      <c r="D99" s="2" t="s">
        <v>17</v>
      </c>
      <c r="E99" s="2">
        <v>43</v>
      </c>
      <c r="F99" s="2">
        <v>100</v>
      </c>
      <c r="G99" s="3">
        <v>41900000</v>
      </c>
      <c r="H99" s="3">
        <v>38000000</v>
      </c>
    </row>
    <row r="100" spans="1:8" x14ac:dyDescent="0.35">
      <c r="A100" s="1">
        <v>44743</v>
      </c>
      <c r="B100" s="2" t="s">
        <v>12</v>
      </c>
      <c r="C100" s="2" t="s">
        <v>15</v>
      </c>
      <c r="D100" s="2" t="s">
        <v>17</v>
      </c>
      <c r="E100" s="2">
        <v>23</v>
      </c>
      <c r="F100" s="2">
        <v>100</v>
      </c>
      <c r="G100" s="3">
        <v>21800000</v>
      </c>
      <c r="H100" s="3">
        <v>17800000</v>
      </c>
    </row>
    <row r="101" spans="1:8" x14ac:dyDescent="0.35">
      <c r="A101" s="1">
        <v>44774</v>
      </c>
      <c r="B101" s="2" t="s">
        <v>14</v>
      </c>
      <c r="C101" s="2" t="s">
        <v>15</v>
      </c>
      <c r="D101" s="2" t="s">
        <v>17</v>
      </c>
      <c r="E101" s="2">
        <v>13</v>
      </c>
      <c r="F101" s="2">
        <v>100</v>
      </c>
      <c r="G101" s="3">
        <v>10200000</v>
      </c>
      <c r="H101" s="3">
        <v>7800000</v>
      </c>
    </row>
    <row r="102" spans="1:8" x14ac:dyDescent="0.35">
      <c r="A102" s="1">
        <v>44774</v>
      </c>
      <c r="B102" s="2" t="s">
        <v>14</v>
      </c>
      <c r="C102" s="2" t="s">
        <v>15</v>
      </c>
      <c r="D102" s="2" t="s">
        <v>17</v>
      </c>
      <c r="E102" s="2">
        <v>43</v>
      </c>
      <c r="F102" s="2">
        <v>100</v>
      </c>
      <c r="G102" s="3">
        <v>40400000</v>
      </c>
      <c r="H102" s="3">
        <v>38900000</v>
      </c>
    </row>
    <row r="103" spans="1:8" x14ac:dyDescent="0.35">
      <c r="A103" s="1">
        <v>44774</v>
      </c>
      <c r="B103" s="2" t="s">
        <v>14</v>
      </c>
      <c r="C103" s="2" t="s">
        <v>18</v>
      </c>
      <c r="D103" s="2" t="s">
        <v>19</v>
      </c>
      <c r="E103" s="2">
        <v>32</v>
      </c>
      <c r="F103" s="2">
        <v>100</v>
      </c>
      <c r="G103" s="3">
        <v>20300000</v>
      </c>
      <c r="H103" s="3">
        <v>15000000</v>
      </c>
    </row>
    <row r="104" spans="1:8" x14ac:dyDescent="0.35">
      <c r="A104" s="1">
        <v>44805</v>
      </c>
      <c r="B104" s="2" t="s">
        <v>14</v>
      </c>
      <c r="C104" s="2" t="s">
        <v>18</v>
      </c>
      <c r="D104" s="2" t="s">
        <v>19</v>
      </c>
      <c r="E104" s="2">
        <v>43</v>
      </c>
      <c r="F104" s="2">
        <v>100</v>
      </c>
      <c r="G104" s="3">
        <v>32000000</v>
      </c>
      <c r="H104" s="3">
        <v>30000000</v>
      </c>
    </row>
    <row r="105" spans="1:8" x14ac:dyDescent="0.35">
      <c r="A105" s="1">
        <v>44805</v>
      </c>
      <c r="B105" s="2" t="s">
        <v>14</v>
      </c>
      <c r="C105" s="2" t="s">
        <v>15</v>
      </c>
      <c r="D105" s="2" t="s">
        <v>19</v>
      </c>
      <c r="E105" s="2">
        <v>43</v>
      </c>
      <c r="F105" s="2">
        <v>100</v>
      </c>
      <c r="G105" s="3">
        <v>40000000</v>
      </c>
      <c r="H105" s="3">
        <v>35000000</v>
      </c>
    </row>
    <row r="106" spans="1:8" x14ac:dyDescent="0.35">
      <c r="A106" s="1">
        <v>44805</v>
      </c>
      <c r="B106" s="2" t="s">
        <v>14</v>
      </c>
      <c r="C106" s="2" t="s">
        <v>15</v>
      </c>
      <c r="D106" s="2" t="s">
        <v>19</v>
      </c>
      <c r="E106" s="2">
        <v>54</v>
      </c>
      <c r="F106" s="2">
        <v>100</v>
      </c>
      <c r="G106" s="3">
        <v>31400000</v>
      </c>
      <c r="H106" s="3">
        <v>28000000</v>
      </c>
    </row>
    <row r="107" spans="1:8" x14ac:dyDescent="0.35">
      <c r="A107" s="1">
        <v>44835</v>
      </c>
      <c r="B107" s="2" t="s">
        <v>14</v>
      </c>
      <c r="C107" s="2" t="s">
        <v>15</v>
      </c>
      <c r="D107" s="2" t="s">
        <v>13</v>
      </c>
      <c r="E107" s="2">
        <v>12</v>
      </c>
      <c r="F107" s="2">
        <v>100</v>
      </c>
      <c r="G107" s="3">
        <v>12300000</v>
      </c>
      <c r="H107" s="3">
        <v>9000000</v>
      </c>
    </row>
    <row r="108" spans="1:8" x14ac:dyDescent="0.35">
      <c r="A108" s="1">
        <v>44866</v>
      </c>
      <c r="B108" s="2" t="s">
        <v>14</v>
      </c>
      <c r="C108" s="2" t="s">
        <v>9</v>
      </c>
      <c r="D108" s="2" t="s">
        <v>13</v>
      </c>
      <c r="E108" s="2">
        <v>12</v>
      </c>
      <c r="F108" s="2">
        <v>100</v>
      </c>
      <c r="G108" s="3">
        <v>11500000</v>
      </c>
      <c r="H108" s="3">
        <v>12200000</v>
      </c>
    </row>
    <row r="109" spans="1:8" x14ac:dyDescent="0.35">
      <c r="A109" s="1">
        <v>44866</v>
      </c>
      <c r="B109" s="2" t="s">
        <v>14</v>
      </c>
      <c r="C109" s="2" t="s">
        <v>9</v>
      </c>
      <c r="D109" s="2" t="s">
        <v>13</v>
      </c>
      <c r="E109" s="2">
        <v>32</v>
      </c>
      <c r="F109" s="2">
        <v>100</v>
      </c>
      <c r="G109" s="3">
        <v>31000000</v>
      </c>
      <c r="H109" s="3">
        <v>28950000</v>
      </c>
    </row>
    <row r="110" spans="1:8" x14ac:dyDescent="0.35">
      <c r="A110" s="1">
        <v>44866</v>
      </c>
      <c r="B110" s="2" t="s">
        <v>14</v>
      </c>
      <c r="C110" s="2" t="s">
        <v>18</v>
      </c>
      <c r="D110" s="2" t="s">
        <v>21</v>
      </c>
      <c r="E110" s="2">
        <v>21</v>
      </c>
      <c r="F110" s="2">
        <v>100</v>
      </c>
      <c r="G110" s="3">
        <v>21000000</v>
      </c>
      <c r="H110" s="3">
        <v>16900000</v>
      </c>
    </row>
    <row r="111" spans="1:8" x14ac:dyDescent="0.35">
      <c r="A111" s="1">
        <v>44866</v>
      </c>
      <c r="B111" s="2" t="s">
        <v>14</v>
      </c>
      <c r="C111" s="2" t="s">
        <v>15</v>
      </c>
      <c r="D111" s="2" t="s">
        <v>21</v>
      </c>
      <c r="E111" s="2">
        <v>32</v>
      </c>
      <c r="F111" s="2">
        <v>100</v>
      </c>
      <c r="G111" s="3">
        <v>24500000</v>
      </c>
      <c r="H111" s="3">
        <v>23000000</v>
      </c>
    </row>
    <row r="112" spans="1:8" x14ac:dyDescent="0.35">
      <c r="A112" s="1">
        <v>44866</v>
      </c>
      <c r="B112" s="2" t="s">
        <v>20</v>
      </c>
      <c r="C112" s="2" t="s">
        <v>11</v>
      </c>
      <c r="D112" s="2" t="s">
        <v>21</v>
      </c>
      <c r="E112" s="2">
        <v>43</v>
      </c>
      <c r="F112" s="2">
        <v>100</v>
      </c>
      <c r="G112" s="3">
        <v>41000000</v>
      </c>
      <c r="H112" s="3">
        <v>39000000</v>
      </c>
    </row>
    <row r="113" spans="1:8" x14ac:dyDescent="0.35">
      <c r="A113" s="1">
        <v>44562</v>
      </c>
      <c r="B113" s="2" t="s">
        <v>20</v>
      </c>
      <c r="C113" s="2" t="s">
        <v>11</v>
      </c>
      <c r="D113" s="2" t="s">
        <v>21</v>
      </c>
      <c r="E113" s="2">
        <v>54</v>
      </c>
      <c r="F113" s="2">
        <v>100</v>
      </c>
      <c r="G113" s="3">
        <v>42500000</v>
      </c>
      <c r="H113" s="3">
        <v>38900000</v>
      </c>
    </row>
    <row r="114" spans="1:8" x14ac:dyDescent="0.35">
      <c r="A114" s="1">
        <v>44593</v>
      </c>
      <c r="B114" s="2" t="s">
        <v>20</v>
      </c>
      <c r="C114" s="2" t="s">
        <v>11</v>
      </c>
      <c r="D114" s="2" t="s">
        <v>21</v>
      </c>
      <c r="E114" s="2">
        <v>64</v>
      </c>
      <c r="F114" s="2">
        <v>100</v>
      </c>
      <c r="G114" s="3">
        <v>45000000</v>
      </c>
      <c r="H114" s="3">
        <v>39990000</v>
      </c>
    </row>
    <row r="115" spans="1:8" x14ac:dyDescent="0.35">
      <c r="A115" s="1">
        <v>44835</v>
      </c>
      <c r="B115" s="2" t="s">
        <v>20</v>
      </c>
      <c r="C115" s="2" t="s">
        <v>11</v>
      </c>
      <c r="D115" s="2" t="s">
        <v>21</v>
      </c>
      <c r="E115" s="2">
        <v>32</v>
      </c>
      <c r="F115" s="2">
        <v>100</v>
      </c>
      <c r="G115" s="3">
        <v>23000000</v>
      </c>
      <c r="H115" s="3">
        <v>20030000</v>
      </c>
    </row>
    <row r="116" spans="1:8" x14ac:dyDescent="0.35">
      <c r="A116" s="1">
        <v>44835</v>
      </c>
      <c r="B116" s="2" t="s">
        <v>20</v>
      </c>
      <c r="C116" s="2" t="s">
        <v>11</v>
      </c>
      <c r="D116" s="2" t="s">
        <v>21</v>
      </c>
      <c r="E116" s="2">
        <v>21</v>
      </c>
      <c r="F116" s="2">
        <v>100</v>
      </c>
      <c r="G116" s="3">
        <v>20400000</v>
      </c>
      <c r="H116" s="3">
        <v>19800000</v>
      </c>
    </row>
    <row r="117" spans="1:8" x14ac:dyDescent="0.35">
      <c r="A117" s="1">
        <v>44835</v>
      </c>
      <c r="B117" s="2" t="s">
        <v>20</v>
      </c>
      <c r="C117" s="2" t="s">
        <v>18</v>
      </c>
      <c r="D117" s="2" t="s">
        <v>10</v>
      </c>
      <c r="E117" s="2">
        <v>21</v>
      </c>
      <c r="F117" s="2">
        <v>100</v>
      </c>
      <c r="G117" s="3">
        <v>28000000</v>
      </c>
      <c r="H117" s="3">
        <v>26900000</v>
      </c>
    </row>
    <row r="118" spans="1:8" x14ac:dyDescent="0.35">
      <c r="A118" s="1">
        <v>44835</v>
      </c>
      <c r="B118" s="2" t="s">
        <v>20</v>
      </c>
      <c r="C118" s="2" t="s">
        <v>18</v>
      </c>
      <c r="D118" s="2" t="s">
        <v>10</v>
      </c>
      <c r="E118" s="2">
        <v>12</v>
      </c>
      <c r="F118" s="2">
        <v>100</v>
      </c>
      <c r="G118" s="3">
        <v>23000000</v>
      </c>
      <c r="H118" s="3">
        <v>19700000</v>
      </c>
    </row>
    <row r="119" spans="1:8" x14ac:dyDescent="0.35">
      <c r="A119" s="1">
        <v>44682</v>
      </c>
      <c r="B119" s="2" t="s">
        <v>20</v>
      </c>
      <c r="C119" s="2" t="s">
        <v>18</v>
      </c>
      <c r="D119" s="2" t="s">
        <v>10</v>
      </c>
      <c r="E119" s="2">
        <v>12</v>
      </c>
      <c r="F119" s="2">
        <v>100</v>
      </c>
      <c r="G119" s="3">
        <v>3900000</v>
      </c>
      <c r="H119" s="3">
        <v>2000000</v>
      </c>
    </row>
    <row r="120" spans="1:8" x14ac:dyDescent="0.35">
      <c r="A120" s="1">
        <v>44896</v>
      </c>
      <c r="B120" s="2" t="s">
        <v>20</v>
      </c>
      <c r="C120" s="2" t="s">
        <v>9</v>
      </c>
      <c r="D120" s="2" t="s">
        <v>10</v>
      </c>
      <c r="E120" s="2">
        <v>10</v>
      </c>
      <c r="F120" s="2">
        <v>100</v>
      </c>
      <c r="G120" s="3">
        <v>4500000</v>
      </c>
      <c r="H120" s="3">
        <v>4000000</v>
      </c>
    </row>
    <row r="121" spans="1:8" x14ac:dyDescent="0.35">
      <c r="A121" s="1">
        <v>44682</v>
      </c>
      <c r="B121" s="2" t="s">
        <v>20</v>
      </c>
      <c r="C121" s="2" t="s">
        <v>9</v>
      </c>
      <c r="D121" s="2" t="s">
        <v>10</v>
      </c>
      <c r="E121" s="2">
        <v>11</v>
      </c>
      <c r="F121" s="2">
        <v>100</v>
      </c>
      <c r="G121" s="3">
        <v>7200000</v>
      </c>
      <c r="H121" s="3">
        <v>6000000</v>
      </c>
    </row>
    <row r="122" spans="1:8" x14ac:dyDescent="0.35">
      <c r="A122" s="1">
        <v>44682</v>
      </c>
      <c r="B122" s="2" t="s">
        <v>8</v>
      </c>
      <c r="C122" s="2" t="s">
        <v>9</v>
      </c>
      <c r="D122" s="2" t="s">
        <v>10</v>
      </c>
      <c r="E122" s="2">
        <v>54</v>
      </c>
      <c r="F122" s="2">
        <v>100</v>
      </c>
      <c r="G122" s="3">
        <v>45000000</v>
      </c>
      <c r="H122" s="3">
        <v>42500000</v>
      </c>
    </row>
    <row r="123" spans="1:8" x14ac:dyDescent="0.35">
      <c r="A123" s="1">
        <v>44896</v>
      </c>
      <c r="B123" s="2" t="s">
        <v>8</v>
      </c>
      <c r="C123" s="2" t="s">
        <v>9</v>
      </c>
      <c r="D123" s="2" t="s">
        <v>10</v>
      </c>
      <c r="E123" s="2">
        <v>23</v>
      </c>
      <c r="F123" s="2">
        <v>100</v>
      </c>
      <c r="G123" s="3">
        <v>21000000</v>
      </c>
      <c r="H123" s="3">
        <v>18900000</v>
      </c>
    </row>
    <row r="124" spans="1:8" x14ac:dyDescent="0.35">
      <c r="A124" s="1">
        <v>44896</v>
      </c>
      <c r="B124" s="2" t="s">
        <v>8</v>
      </c>
      <c r="C124" s="2" t="s">
        <v>9</v>
      </c>
      <c r="D124" s="2" t="s">
        <v>10</v>
      </c>
      <c r="E124" s="2">
        <v>43</v>
      </c>
      <c r="F124" s="2">
        <v>100</v>
      </c>
      <c r="G124" s="3">
        <v>42900000</v>
      </c>
      <c r="H124" s="3">
        <v>38000000</v>
      </c>
    </row>
    <row r="125" spans="1:8" x14ac:dyDescent="0.35">
      <c r="A125" s="1">
        <v>44866</v>
      </c>
      <c r="B125" s="2" t="s">
        <v>8</v>
      </c>
      <c r="C125" s="2" t="s">
        <v>15</v>
      </c>
      <c r="D125" s="2" t="s">
        <v>10</v>
      </c>
      <c r="E125" s="2">
        <v>21</v>
      </c>
      <c r="F125" s="2">
        <v>100</v>
      </c>
      <c r="G125" s="3">
        <v>21500000</v>
      </c>
      <c r="H125" s="3">
        <v>19000000</v>
      </c>
    </row>
    <row r="126" spans="1:8" x14ac:dyDescent="0.35">
      <c r="A126" s="1">
        <v>44562</v>
      </c>
      <c r="B126" s="2" t="s">
        <v>8</v>
      </c>
      <c r="C126" s="2" t="s">
        <v>11</v>
      </c>
      <c r="D126" s="2" t="s">
        <v>10</v>
      </c>
      <c r="E126" s="2">
        <v>32</v>
      </c>
      <c r="F126" s="2">
        <v>100</v>
      </c>
      <c r="G126" s="3">
        <v>20000000</v>
      </c>
      <c r="H126" s="3">
        <v>17000000</v>
      </c>
    </row>
    <row r="127" spans="1:8" x14ac:dyDescent="0.35">
      <c r="A127" s="1">
        <v>44743</v>
      </c>
      <c r="B127" s="2" t="s">
        <v>8</v>
      </c>
      <c r="C127" s="2" t="s">
        <v>18</v>
      </c>
      <c r="D127" s="2" t="s">
        <v>10</v>
      </c>
      <c r="E127" s="2">
        <v>23</v>
      </c>
      <c r="F127" s="2">
        <v>100</v>
      </c>
      <c r="G127" s="3">
        <v>21300000</v>
      </c>
      <c r="H127" s="3">
        <v>16000000</v>
      </c>
    </row>
    <row r="128" spans="1:8" x14ac:dyDescent="0.35">
      <c r="A128" s="1">
        <v>44652</v>
      </c>
      <c r="B128" s="2" t="s">
        <v>8</v>
      </c>
      <c r="C128" s="2" t="s">
        <v>11</v>
      </c>
      <c r="D128" s="2" t="s">
        <v>10</v>
      </c>
      <c r="E128" s="2">
        <v>43</v>
      </c>
      <c r="F128" s="2">
        <v>100</v>
      </c>
      <c r="G128" s="3">
        <v>47600000</v>
      </c>
      <c r="H128" s="3">
        <v>29000000</v>
      </c>
    </row>
    <row r="129" spans="1:8" x14ac:dyDescent="0.35">
      <c r="A129" s="1">
        <v>44652</v>
      </c>
      <c r="B129" s="2" t="s">
        <v>8</v>
      </c>
      <c r="C129" s="2" t="s">
        <v>9</v>
      </c>
      <c r="D129" s="2" t="s">
        <v>10</v>
      </c>
      <c r="E129" s="2">
        <v>12</v>
      </c>
      <c r="F129" s="2">
        <v>100</v>
      </c>
      <c r="G129" s="3">
        <v>9700000</v>
      </c>
      <c r="H129" s="3">
        <v>7900000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iputu widhi satya</dc:creator>
  <cp:lastModifiedBy>achsanul khizam</cp:lastModifiedBy>
  <dcterms:created xsi:type="dcterms:W3CDTF">2024-05-02T10:11:58Z</dcterms:created>
  <dcterms:modified xsi:type="dcterms:W3CDTF">2024-06-24T09:44:10Z</dcterms:modified>
</cp:coreProperties>
</file>