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貼り付け用" sheetId="1" r:id="rId4"/>
    <sheet name="NO.1" sheetId="2" r:id="rId5"/>
    <sheet name="NO.2" sheetId="3" r:id="rId6"/>
    <sheet name="NO.3" sheetId="4" r:id="rId7"/>
    <sheet name="NO.4" sheetId="5" r:id="rId8"/>
    <sheet name="NO.5" sheetId="6" r:id="rId9"/>
    <sheet name="集計" sheetId="7" r:id="rId10"/>
  </sheets>
  <definedNames>
    <definedName name="インターン">'集計'!$BA$6:$BA$24</definedName>
    <definedName name="グローバル">'集計'!$BB$6:$BB$24</definedName>
    <definedName name="その他">'集計'!$BK$6:$BK$8</definedName>
    <definedName name="学生フォロー">'集計'!$BI$6:$BI$8</definedName>
    <definedName name="学生集客">'集計'!$BG$6:$BG$8</definedName>
    <definedName name="支部維持">'集計'!$BF$6</definedName>
    <definedName name="全社業務">'集計'!$BJ$6:$BJ$9</definedName>
    <definedName name="全体">'集計'!$AZ$6:$AZ$10</definedName>
    <definedName name="訪問">'集計'!$BH$6:$BH$8</definedName>
    <definedName name="未来">'集計'!$BC$6:$BC$26</definedName>
    <definedName name="_xlnm.Print_Area" localSheetId="0">'貼り付け用'!$B$1:$K$32</definedName>
    <definedName name="_xlnm.Print_Area" localSheetId="1">'NO.1'!$B$1:$K$42</definedName>
    <definedName name="_xlnm.Print_Area" localSheetId="2">'NO.2'!$B$1:$K$42</definedName>
    <definedName name="_xlnm.Print_Area" localSheetId="3">'NO.3'!$B$1:$K$42</definedName>
    <definedName name="_xlnm.Print_Area" localSheetId="4">'NO.4'!$B$1:$K$42</definedName>
    <definedName name="_xlnm.Print_Area" localSheetId="5">'NO.5'!$B$1:$K$42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<sst xmlns="http://schemas.openxmlformats.org/spreadsheetml/2006/main" uniqueCount="91">
  <si>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>このシートは印刷禁止。No.1シートから順に印刷すること。値のみ貼り付けすること。
データ&gt;入力規則&gt;無効データのマークでミスを確認</t>
  </si>
  <si>
    <t>月</t>
  </si>
  <si>
    <t>日</t>
  </si>
  <si>
    <t>支　　払　　先</t>
  </si>
  <si>
    <t>内容</t>
  </si>
  <si>
    <t>事業</t>
  </si>
  <si>
    <t>目的</t>
  </si>
  <si>
    <t>業務内容</t>
  </si>
  <si>
    <t>勘定科目</t>
  </si>
  <si>
    <t>金額</t>
  </si>
  <si>
    <t>【39th】</t>
  </si>
  <si>
    <t>NO．1</t>
  </si>
  <si>
    <t>月度現金精算書</t>
  </si>
  <si>
    <t>精算先</t>
  </si>
  <si>
    <t>未来</t>
  </si>
  <si>
    <t>伊達</t>
  </si>
  <si>
    <t>つくば⇔水戸</t>
  </si>
  <si>
    <t>あかさたな@研修センター 研修</t>
  </si>
  <si>
    <t>説明会</t>
  </si>
  <si>
    <t>通信費</t>
  </si>
  <si>
    <t>小計（NO.1精算金額）</t>
  </si>
  <si>
    <t>合計（精算金額）</t>
  </si>
  <si>
    <t>申請者印</t>
  </si>
  <si>
    <t>支部事務局印</t>
  </si>
  <si>
    <t>所属代表印</t>
  </si>
  <si>
    <t>事務局長印</t>
  </si>
  <si>
    <t>事務局処理印</t>
  </si>
  <si>
    <t>/</t>
  </si>
  <si>
    <t>NO．2</t>
  </si>
  <si>
    <t>小計（NO.2精算金額）</t>
  </si>
  <si>
    <t>所属代表/TM印</t>
  </si>
  <si>
    <t>NO．3</t>
  </si>
  <si>
    <t>小計（NO.3精算金額）</t>
  </si>
  <si>
    <t>NO．4</t>
  </si>
  <si>
    <t>小計（NO.4精算金額）</t>
  </si>
  <si>
    <t>NO．5</t>
  </si>
  <si>
    <t>小計（NO.5精算金額）</t>
  </si>
  <si>
    <t>←非表示</t>
  </si>
  <si>
    <t>↓業務内容の条件分岐。※名前の定義使用</t>
  </si>
  <si>
    <t>↓事業の条件分岐</t>
  </si>
  <si>
    <t>事業が空白なら全て選択可能。</t>
  </si>
  <si>
    <t>目的が空白なら全て選択可能</t>
  </si>
  <si>
    <t>目的別内訳</t>
  </si>
  <si>
    <t>支部維持</t>
  </si>
  <si>
    <t>学生集客</t>
  </si>
  <si>
    <t>訪問</t>
  </si>
  <si>
    <t>学生フォロー</t>
  </si>
  <si>
    <t>全社業務</t>
  </si>
  <si>
    <t>その他</t>
  </si>
  <si>
    <t>合計</t>
  </si>
  <si>
    <t>事業が以下のいずれかなら、以下の選択肢しか選べない。</t>
  </si>
  <si>
    <t>目的が入力されていたら以下の事業のみ選択可能。※名前の定義使用。</t>
  </si>
  <si>
    <t>全体</t>
  </si>
  <si>
    <t>インターン</t>
  </si>
  <si>
    <t>グローバル</t>
  </si>
  <si>
    <t>▼支部維持</t>
  </si>
  <si>
    <t>勘定科目/業務内容</t>
  </si>
  <si>
    <t>MTG</t>
  </si>
  <si>
    <t>集客</t>
  </si>
  <si>
    <t>イベント</t>
  </si>
  <si>
    <t>選考会</t>
  </si>
  <si>
    <t>二次選考</t>
  </si>
  <si>
    <t>継続訪問</t>
  </si>
  <si>
    <t>新規訪問</t>
  </si>
  <si>
    <t>実地</t>
  </si>
  <si>
    <t>オリエン</t>
  </si>
  <si>
    <t>中間</t>
  </si>
  <si>
    <t>最終</t>
  </si>
  <si>
    <t>▼学生集客</t>
  </si>
  <si>
    <t>交通費</t>
  </si>
  <si>
    <t>支部維持その他</t>
  </si>
  <si>
    <t>消耗品費</t>
  </si>
  <si>
    <t>▼全社業務</t>
  </si>
  <si>
    <t>集客イベント</t>
  </si>
  <si>
    <t>図書費</t>
  </si>
  <si>
    <t>印刷費</t>
  </si>
  <si>
    <t>会議費</t>
  </si>
  <si>
    <t>学生集客その他</t>
  </si>
  <si>
    <t>レンタル費</t>
  </si>
  <si>
    <t>▼訪問</t>
  </si>
  <si>
    <t>会費</t>
  </si>
  <si>
    <t>適用不明</t>
  </si>
  <si>
    <t>小計</t>
  </si>
  <si>
    <t>訪問その他</t>
  </si>
  <si>
    <t>▼学生フォロー</t>
  </si>
  <si>
    <t>実地フォロー</t>
  </si>
  <si>
    <t>初回イベント</t>
  </si>
  <si>
    <t>中間イベント</t>
  </si>
  <si>
    <t>最終イベント</t>
  </si>
  <si>
    <t>学生フォローその他</t>
  </si>
  <si>
    <t>▼その他</t>
  </si>
</sst>
</file>

<file path=xl/styles.xml><?xml version="1.0" encoding="utf-8"?>
<styleSheet xmlns="http://schemas.openxmlformats.org/spreadsheetml/2006/main" xml:space="preserve">
  <numFmts count="1">
    <numFmt numFmtId="164" formatCode="&quot;【&quot;yyyy&quot;年&quot;m&quot;月&quot;d&quot;日&quot;&quot;精&quot;&quot;算&quot;&quot;】&quot;"/>
  </numFmts>
  <fonts count="14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3.5"/>
      <color rgb="FF000000"/>
      <name val="ＭＳ Ｐ明朝"/>
    </font>
    <font>
      <b val="0"/>
      <i val="0"/>
      <strike val="0"/>
      <u val="single"/>
      <sz val="11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1"/>
      <i val="0"/>
      <strike val="0"/>
      <u val="none"/>
      <sz val="10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1"/>
      <i val="0"/>
      <strike val="0"/>
      <u val="none"/>
      <sz val="20"/>
      <color rgb="FF000000"/>
      <name val="ＭＳ Ｐ明朝"/>
    </font>
    <font>
      <b val="1"/>
      <i val="0"/>
      <strike val="0"/>
      <u val="none"/>
      <sz val="18"/>
      <color rgb="FFFF0000"/>
      <name val="ＭＳ Ｐ明朝"/>
    </font>
    <font>
      <b val="0"/>
      <i val="0"/>
      <strike val="0"/>
      <u val="none"/>
      <sz val="20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DE9D9"/>
        <bgColor rgb="FFFFFFFF"/>
      </patternFill>
    </fill>
  </fills>
  <borders count="80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false" diagonalDown="true"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double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medium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double">
        <color rgb="FF000000"/>
      </top>
    </border>
    <border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double">
        <color rgb="FF000000"/>
      </top>
    </border>
    <border>
      <right style="medium">
        <color rgb="FF000000"/>
      </right>
      <top style="double">
        <color rgb="FF000000"/>
      </top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20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38" fillId="2" borderId="3" applyFont="1" applyNumberFormat="1" applyFill="0" applyBorder="1" applyAlignment="1">
      <alignment horizontal="general" vertical="center" textRotation="0" wrapText="false" shrinkToFit="false"/>
    </xf>
    <xf xfId="0" fontId="1" numFmtId="38" fillId="2" borderId="4" applyFont="1" applyNumberFormat="1" applyFill="0" applyBorder="1" applyAlignment="1">
      <alignment horizontal="general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1" numFmtId="0" fillId="2" borderId="6" applyFont="1" applyNumberFormat="0" applyFill="0" applyBorder="1" applyAlignment="1">
      <alignment horizontal="general" vertical="center" textRotation="0" wrapText="false" shrinkToFit="false"/>
    </xf>
    <xf xfId="0" fontId="1" numFmtId="0" fillId="2" borderId="7" applyFont="1" applyNumberFormat="0" applyFill="0" applyBorder="1" applyAlignment="1">
      <alignment horizontal="general" vertical="center" textRotation="0" wrapText="false" shrinkToFit="false"/>
    </xf>
    <xf xfId="0" fontId="1" numFmtId="0" fillId="2" borderId="8" applyFont="1" applyNumberFormat="0" applyFill="0" applyBorder="1" applyAlignment="1">
      <alignment horizontal="general" vertical="center" textRotation="0" wrapText="false" shrinkToFit="false"/>
    </xf>
    <xf xfId="0" fontId="1" numFmtId="0" fillId="2" borderId="9" applyFont="1" applyNumberFormat="0" applyFill="0" applyBorder="1" applyAlignment="1">
      <alignment horizontal="general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5" numFmtId="38" fillId="2" borderId="0" applyFont="1" applyNumberFormat="1" applyFill="0" applyBorder="0" applyAlignment="1">
      <alignment horizontal="center" vertical="center" textRotation="0" wrapText="false" shrinkToFit="false"/>
    </xf>
    <xf xfId="0" fontId="3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1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38" fillId="2" borderId="14" applyFont="1" applyNumberFormat="1" applyFill="0" applyBorder="1" applyAlignment="1">
      <alignment horizontal="right" vertical="center" textRotation="0" wrapText="false" shrinkToFit="false"/>
    </xf>
    <xf xfId="0" fontId="2" numFmtId="0" fillId="2" borderId="1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38" fillId="2" borderId="16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38" fillId="2" borderId="17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0" fillId="2" borderId="17" applyFont="1" applyNumberFormat="0" applyFill="0" applyBorder="1" applyAlignment="1" applyProtection="true">
      <alignment horizontal="right" vertical="center" textRotation="0" wrapText="false" shrinkToFit="false"/>
      <protection locked="false"/>
    </xf>
    <xf xfId="0" fontId="1" numFmtId="0" fillId="2" borderId="18" applyFont="1" applyNumberFormat="0" applyFill="0" applyBorder="1" applyAlignment="1" applyProtection="true">
      <alignment horizontal="right" vertical="center" textRotation="0" wrapText="false" shrinkToFit="false"/>
      <protection locked="false"/>
    </xf>
    <xf xfId="0" fontId="2" numFmtId="0" fillId="2" borderId="1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19" applyFont="1" applyNumberFormat="0" applyFill="0" applyBorder="1" applyAlignment="1">
      <alignment horizontal="center" vertical="center" textRotation="0" wrapText="false" shrinkToFit="false"/>
    </xf>
    <xf xfId="0" fontId="3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0" fillId="2" borderId="22" applyFont="1" applyNumberFormat="0" applyFill="0" applyBorder="1" applyAlignment="1">
      <alignment horizontal="center" vertical="center" textRotation="0" wrapText="false" shrinkToFit="false"/>
    </xf>
    <xf xfId="0" fontId="1" numFmtId="0" fillId="2" borderId="23" applyFont="1" applyNumberFormat="0" applyFill="0" applyBorder="1" applyAlignment="1">
      <alignment horizontal="center" vertical="center" textRotation="0" wrapText="false" shrinkToFit="false"/>
    </xf>
    <xf xfId="0" fontId="1" numFmtId="0" fillId="2" borderId="24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 applyProtection="true">
      <alignment horizontal="center" vertical="center" textRotation="0" wrapText="false" shrinkToFit="true"/>
      <protection locked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26" applyFont="1" applyNumberFormat="0" applyFill="0" applyBorder="1" applyAlignment="1">
      <alignment horizontal="general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27" applyFont="1" applyNumberFormat="0" applyFill="0" applyBorder="1" applyAlignment="1">
      <alignment horizontal="center" vertical="center" textRotation="0" wrapText="false" shrinkToFit="false"/>
    </xf>
    <xf xfId="0" fontId="1" numFmtId="49" fillId="2" borderId="2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2" borderId="1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28" applyFont="1" applyNumberFormat="0" applyFill="0" applyBorder="1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general" vertical="center" textRotation="0" wrapText="false" shrinkToFit="false"/>
    </xf>
    <xf xfId="0" fontId="1" numFmtId="0" fillId="2" borderId="30" applyFont="1" applyNumberFormat="0" applyFill="0" applyBorder="1" applyAlignment="1">
      <alignment horizontal="general" vertical="center" textRotation="0" wrapText="false" shrinkToFit="false"/>
    </xf>
    <xf xfId="0" fontId="1" numFmtId="0" fillId="2" borderId="31" applyFont="1" applyNumberFormat="0" applyFill="0" applyBorder="1" applyAlignment="1">
      <alignment horizontal="center" vertical="center" textRotation="0" wrapText="false" shrinkToFit="false"/>
    </xf>
    <xf xfId="0" fontId="8" numFmtId="0" fillId="2" borderId="32" applyFont="1" applyNumberFormat="0" applyFill="0" applyBorder="1" applyAlignment="1">
      <alignment horizontal="center" vertical="center" textRotation="0" wrapText="false" shrinkToFit="false"/>
    </xf>
    <xf xfId="0" fontId="8" numFmtId="0" fillId="2" borderId="33" applyFont="1" applyNumberFormat="0" applyFill="0" applyBorder="1" applyAlignment="1">
      <alignment horizontal="center" vertical="center" textRotation="0" wrapText="false" shrinkToFit="false"/>
    </xf>
    <xf xfId="0" fontId="8" numFmtId="0" fillId="2" borderId="34" applyFont="1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center" textRotation="0" wrapText="false" shrinkToFit="false"/>
    </xf>
    <xf xfId="0" fontId="1" numFmtId="0" fillId="2" borderId="26" applyFont="1" applyNumberFormat="0" applyFill="0" applyBorder="1" applyAlignment="1">
      <alignment horizontal="center" vertical="center" textRotation="0" wrapText="false" shrinkToFit="false"/>
    </xf>
    <xf xfId="0" fontId="1" numFmtId="0" fillId="2" borderId="36" applyFont="1" applyNumberFormat="0" applyFill="0" applyBorder="1" applyAlignment="1">
      <alignment horizontal="center" vertical="center" textRotation="0" wrapText="false" shrinkToFit="false"/>
    </xf>
    <xf xfId="0" fontId="1" numFmtId="0" fillId="2" borderId="37" applyFont="1" applyNumberFormat="0" applyFill="0" applyBorder="1" applyAlignment="1">
      <alignment horizontal="center" vertical="center" textRotation="0" wrapText="false" shrinkToFit="false"/>
    </xf>
    <xf xfId="0" fontId="1" numFmtId="0" fillId="2" borderId="38" applyFont="1" applyNumberFormat="0" applyFill="0" applyBorder="1" applyAlignment="1">
      <alignment horizontal="center" vertical="center" textRotation="0" wrapText="false" shrinkToFit="false"/>
    </xf>
    <xf xfId="0" fontId="1" numFmtId="38" fillId="2" borderId="37" applyFont="1" applyNumberFormat="1" applyFill="0" applyBorder="1" applyAlignment="1">
      <alignment horizontal="center" vertical="center" textRotation="0" wrapText="false" shrinkToFit="false"/>
    </xf>
    <xf xfId="0" fontId="1" numFmtId="0" fillId="2" borderId="39" applyFont="1" applyNumberFormat="0" applyFill="0" applyBorder="1" applyAlignment="1">
      <alignment horizontal="center" vertical="center" textRotation="0" wrapText="false" shrinkToFit="false"/>
    </xf>
    <xf xfId="0" fontId="1" numFmtId="38" fillId="2" borderId="40" applyFont="1" applyNumberFormat="1" applyFill="0" applyBorder="1" applyAlignment="1">
      <alignment horizontal="general" vertical="center" textRotation="0" wrapText="false" shrinkToFit="false"/>
    </xf>
    <xf xfId="0" fontId="1" numFmtId="0" fillId="2" borderId="41" applyFont="1" applyNumberFormat="0" applyFill="0" applyBorder="1" applyAlignment="1">
      <alignment horizontal="center" vertical="center" textRotation="0" wrapText="false" shrinkToFit="false"/>
    </xf>
    <xf xfId="0" fontId="1" numFmtId="0" fillId="2" borderId="42" applyFont="1" applyNumberFormat="0" applyFill="0" applyBorder="1" applyAlignment="1">
      <alignment horizontal="center" vertical="center" textRotation="0" wrapText="false" shrinkToFit="false"/>
    </xf>
    <xf xfId="0" fontId="1" numFmtId="0" fillId="2" borderId="43" applyFont="1" applyNumberFormat="0" applyFill="0" applyBorder="1" applyAlignment="1">
      <alignment horizontal="center" vertical="center" textRotation="0" wrapText="false" shrinkToFit="false"/>
    </xf>
    <xf xfId="0" fontId="1" numFmtId="0" fillId="2" borderId="44" applyFont="1" applyNumberFormat="0" applyFill="0" applyBorder="1" applyAlignment="1">
      <alignment horizontal="center" vertical="center" textRotation="0" wrapText="false" shrinkToFit="false"/>
    </xf>
    <xf xfId="0" fontId="9" numFmtId="0" fillId="2" borderId="4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49" fillId="2" borderId="2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4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49" fillId="2" borderId="1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4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38" fillId="2" borderId="0" applyFont="1" applyNumberFormat="1" applyFill="0" applyBorder="0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64" fillId="2" borderId="0" applyFont="1" applyNumberFormat="1" applyFill="0" applyBorder="0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9" applyFont="1" applyNumberFormat="0" applyFill="0" applyBorder="1" applyAlignment="1">
      <alignment horizontal="center" vertical="center" textRotation="0" wrapText="false" shrinkToFit="false"/>
    </xf>
    <xf xfId="0" fontId="3" numFmtId="0" fillId="2" borderId="20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0" fillId="2" borderId="1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48" applyFont="1" applyNumberFormat="0" applyFill="0" applyBorder="1" applyAlignment="1">
      <alignment horizontal="general" vertical="center" textRotation="0" wrapText="false" shrinkToFit="false"/>
    </xf>
    <xf xfId="0" fontId="10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9" applyFont="1" applyNumberFormat="0" applyFill="0" applyBorder="1" applyAlignment="1">
      <alignment horizontal="center" vertical="center" textRotation="0" wrapText="tru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21" applyFont="1" applyNumberFormat="0" applyFill="0" applyBorder="1" applyAlignment="1">
      <alignment horizontal="center" vertical="center" textRotation="0" wrapText="true" shrinkToFit="false"/>
    </xf>
    <xf xfId="0" fontId="1" numFmtId="38" fillId="3" borderId="32" applyFont="1" applyNumberFormat="1" applyFill="1" applyBorder="1" applyAlignment="1">
      <alignment horizontal="right" vertical="center" textRotation="0" wrapText="false" shrinkToFit="false"/>
    </xf>
    <xf xfId="0" fontId="1" numFmtId="38" fillId="3" borderId="34" applyFont="1" applyNumberFormat="1" applyFill="1" applyBorder="1" applyAlignment="1">
      <alignment horizontal="right" vertical="center" textRotation="0" wrapText="false" shrinkToFit="false"/>
    </xf>
    <xf xfId="0" fontId="1" numFmtId="38" fillId="3" borderId="33" applyFont="1" applyNumberFormat="1" applyFill="1" applyBorder="1" applyAlignment="1">
      <alignment horizontal="right" vertical="center" textRotation="0" wrapText="false" shrinkToFit="false"/>
    </xf>
    <xf xfId="0" fontId="1" numFmtId="38" fillId="3" borderId="48" applyFont="1" applyNumberFormat="1" applyFill="1" applyBorder="1" applyAlignment="1">
      <alignment horizontal="right" vertical="center" textRotation="0" wrapText="false" shrinkToFit="false"/>
    </xf>
    <xf xfId="0" fontId="1" numFmtId="38" fillId="3" borderId="12" applyFont="1" applyNumberFormat="1" applyFill="1" applyBorder="1" applyAlignment="1">
      <alignment horizontal="right" vertical="center" textRotation="0" wrapText="false" shrinkToFit="false"/>
    </xf>
    <xf xfId="0" fontId="1" numFmtId="38" fillId="3" borderId="16" applyFont="1" applyNumberFormat="1" applyFill="1" applyBorder="1" applyAlignment="1">
      <alignment horizontal="right" vertical="center" textRotation="0" wrapText="false" shrinkToFit="false"/>
    </xf>
    <xf xfId="0" fontId="1" numFmtId="38" fillId="3" borderId="50" applyFont="1" applyNumberFormat="1" applyFill="1" applyBorder="1" applyAlignment="1">
      <alignment horizontal="right" vertical="center" textRotation="0" wrapText="false" shrinkToFit="false"/>
    </xf>
    <xf xfId="0" fontId="1" numFmtId="38" fillId="3" borderId="51" applyFont="1" applyNumberFormat="1" applyFill="1" applyBorder="1" applyAlignment="1">
      <alignment horizontal="right" vertical="center" textRotation="0" wrapText="false" shrinkToFit="false"/>
    </xf>
    <xf xfId="0" fontId="1" numFmtId="38" fillId="3" borderId="52" applyFont="1" applyNumberFormat="1" applyFill="1" applyBorder="1" applyAlignment="1">
      <alignment horizontal="right" vertical="center" textRotation="0" wrapText="false" shrinkToFit="false"/>
    </xf>
    <xf xfId="0" fontId="1" numFmtId="38" fillId="3" borderId="17" applyFont="1" applyNumberFormat="1" applyFill="1" applyBorder="1" applyAlignment="1">
      <alignment horizontal="right" vertical="center" textRotation="0" wrapText="false" shrinkToFit="false"/>
    </xf>
    <xf xfId="0" fontId="1" numFmtId="38" fillId="3" borderId="13" applyFont="1" applyNumberFormat="1" applyFill="1" applyBorder="1" applyAlignment="1">
      <alignment horizontal="right" vertical="center" textRotation="0" wrapText="false" shrinkToFit="false"/>
    </xf>
    <xf xfId="0" fontId="1" numFmtId="38" fillId="3" borderId="53" applyFont="1" applyNumberFormat="1" applyFill="1" applyBorder="1" applyAlignment="1">
      <alignment horizontal="right" vertical="center" textRotation="0" wrapText="false" shrinkToFit="false"/>
    </xf>
    <xf xfId="0" fontId="1" numFmtId="38" fillId="3" borderId="54" applyFont="1" applyNumberFormat="1" applyFill="1" applyBorder="1" applyAlignment="1">
      <alignment horizontal="right" vertical="center" textRotation="0" wrapText="false" shrinkToFit="false"/>
    </xf>
    <xf xfId="0" fontId="1" numFmtId="38" fillId="3" borderId="22" applyFont="1" applyNumberFormat="1" applyFill="1" applyBorder="1" applyAlignment="1">
      <alignment horizontal="right" vertical="center" textRotation="0" wrapText="false" shrinkToFit="false"/>
    </xf>
    <xf xfId="0" fontId="1" numFmtId="38" fillId="3" borderId="31" applyFont="1" applyNumberFormat="1" applyFill="1" applyBorder="1" applyAlignment="1">
      <alignment horizontal="right" vertical="center" textRotation="0" wrapText="false" shrinkToFit="false"/>
    </xf>
    <xf xfId="0" fontId="1" numFmtId="38" fillId="3" borderId="23" applyFont="1" applyNumberFormat="1" applyFill="1" applyBorder="1" applyAlignment="1">
      <alignment horizontal="right" vertical="center" textRotation="0" wrapText="false" shrinkToFit="false"/>
    </xf>
    <xf xfId="0" fontId="1" numFmtId="38" fillId="3" borderId="44" applyFont="1" applyNumberFormat="1" applyFill="1" applyBorder="1" applyAlignment="1">
      <alignment horizontal="right" vertical="center" textRotation="0" wrapText="false" shrinkToFit="false"/>
    </xf>
    <xf xfId="0" fontId="1" numFmtId="38" fillId="3" borderId="2" applyFont="1" applyNumberFormat="1" applyFill="1" applyBorder="1" applyAlignment="1">
      <alignment horizontal="right" vertical="center" textRotation="0" wrapText="false" shrinkToFit="false"/>
    </xf>
    <xf xfId="0" fontId="1" numFmtId="38" fillId="3" borderId="55" applyFont="1" applyNumberFormat="1" applyFill="1" applyBorder="1" applyAlignment="1">
      <alignment horizontal="right" vertical="center" textRotation="0" wrapText="false" shrinkToFit="false"/>
    </xf>
    <xf xfId="0" fontId="1" numFmtId="38" fillId="3" borderId="56" applyFont="1" applyNumberFormat="1" applyFill="1" applyBorder="1" applyAlignment="1">
      <alignment horizontal="right" vertical="center" textRotation="0" wrapText="false" shrinkToFit="false"/>
    </xf>
    <xf xfId="0" fontId="1" numFmtId="38" fillId="3" borderId="57" applyFont="1" applyNumberFormat="1" applyFill="1" applyBorder="1" applyAlignment="1">
      <alignment horizontal="right" vertical="center" textRotation="0" wrapText="false" shrinkToFit="false"/>
    </xf>
    <xf xfId="0" fontId="1" numFmtId="38" fillId="3" borderId="58" applyFont="1" applyNumberFormat="1" applyFill="1" applyBorder="1" applyAlignment="1">
      <alignment horizontal="right" vertical="center" textRotation="0" wrapText="false" shrinkToFit="false"/>
    </xf>
    <xf xfId="0" fontId="1" numFmtId="38" fillId="3" borderId="59" applyFont="1" applyNumberFormat="1" applyFill="1" applyBorder="1" applyAlignment="1">
      <alignment horizontal="right" vertical="center" textRotation="0" wrapText="false" shrinkToFit="false"/>
    </xf>
    <xf xfId="0" fontId="1" numFmtId="38" fillId="3" borderId="60" applyFont="1" applyNumberFormat="1" applyFill="1" applyBorder="1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61" applyFont="1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0" fillId="2" borderId="24" applyFont="1" applyNumberFormat="0" applyFill="0" applyBorder="1" applyAlignment="1">
      <alignment horizontal="center" vertical="center" textRotation="0" wrapText="false" shrinkToFit="false"/>
    </xf>
    <xf xfId="0" fontId="1" numFmtId="164" fillId="2" borderId="61" applyFont="1" applyNumberFormat="1" applyFill="0" applyBorder="1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64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26" applyFont="1" applyNumberFormat="0" applyFill="0" applyBorder="1" applyAlignment="1">
      <alignment horizontal="general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>
      <alignment horizontal="center" vertical="center" textRotation="0" wrapText="false" shrinkToFit="true"/>
    </xf>
    <xf xfId="0" fontId="1" numFmtId="0" fillId="2" borderId="48" applyFont="1" applyNumberFormat="0" applyFill="0" applyBorder="1" applyAlignment="1">
      <alignment horizontal="right" vertical="center" textRotation="0" wrapText="false" shrinkToFit="false"/>
    </xf>
    <xf xfId="0" fontId="1" numFmtId="0" fillId="2" borderId="2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2" borderId="27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2" borderId="1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2" borderId="2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40" applyFont="1" applyNumberFormat="0" applyFill="0" applyBorder="1" applyAlignment="1">
      <alignment horizontal="center" vertical="center" textRotation="0" wrapText="false" shrinkToFit="false"/>
    </xf>
    <xf xfId="0" fontId="7" numFmtId="0" fillId="2" borderId="62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0" applyBorder="1" applyAlignment="1">
      <alignment horizontal="center" vertical="center" textRotation="0" wrapText="false" shrinkToFit="false"/>
    </xf>
    <xf xfId="0" fontId="12" numFmtId="38" fillId="2" borderId="5" applyFont="1" applyNumberFormat="1" applyFill="0" applyBorder="1" applyAlignment="1">
      <alignment horizontal="center" vertical="center" textRotation="0" wrapText="false" shrinkToFit="false"/>
    </xf>
    <xf xfId="0" fontId="12" numFmtId="0" fillId="2" borderId="61" applyFont="1" applyNumberFormat="0" applyFill="0" applyBorder="1" applyAlignment="1">
      <alignment horizontal="center" vertical="center" textRotation="0" wrapText="false" shrinkToFit="false"/>
    </xf>
    <xf xfId="0" fontId="12" numFmtId="0" fillId="2" borderId="41" applyFont="1" applyNumberFormat="0" applyFill="0" applyBorder="1" applyAlignment="1">
      <alignment horizontal="center" vertical="center" textRotation="0" wrapText="false" shrinkToFit="false"/>
    </xf>
    <xf xfId="0" fontId="12" numFmtId="0" fillId="2" borderId="8" applyFont="1" applyNumberFormat="0" applyFill="0" applyBorder="1" applyAlignment="1">
      <alignment horizontal="center" vertical="center" textRotation="0" wrapText="false" shrinkToFit="false"/>
    </xf>
    <xf xfId="0" fontId="12" numFmtId="0" fillId="2" borderId="40" applyFont="1" applyNumberFormat="0" applyFill="0" applyBorder="1" applyAlignment="1">
      <alignment horizontal="center" vertical="center" textRotation="0" wrapText="false" shrinkToFit="false"/>
    </xf>
    <xf xfId="0" fontId="12" numFmtId="0" fillId="2" borderId="9" applyFont="1" applyNumberFormat="0" applyFill="0" applyBorder="1" applyAlignment="1">
      <alignment horizontal="center" vertical="center" textRotation="0" wrapText="false" shrinkToFit="false"/>
    </xf>
    <xf xfId="0" fontId="13" numFmtId="0" fillId="2" borderId="63" applyFont="1" applyNumberFormat="0" applyFill="0" applyBorder="1" applyAlignment="1">
      <alignment horizontal="right" vertical="center" textRotation="0" wrapText="false" shrinkToFit="false"/>
    </xf>
    <xf xfId="0" fontId="13" numFmtId="0" fillId="2" borderId="64" applyFont="1" applyNumberFormat="0" applyFill="0" applyBorder="1" applyAlignment="1">
      <alignment horizontal="right" vertical="center" textRotation="0" wrapText="false" shrinkToFit="false"/>
    </xf>
    <xf xfId="0" fontId="13" numFmtId="0" fillId="2" borderId="65" applyFont="1" applyNumberFormat="0" applyFill="0" applyBorder="1" applyAlignment="1">
      <alignment horizontal="right" vertical="center" textRotation="0" wrapText="false" shrinkToFit="false"/>
    </xf>
    <xf xfId="0" fontId="13" numFmtId="0" fillId="2" borderId="8" applyFont="1" applyNumberFormat="0" applyFill="0" applyBorder="1" applyAlignment="1">
      <alignment horizontal="right" vertical="center" textRotation="0" wrapText="false" shrinkToFit="false"/>
    </xf>
    <xf xfId="0" fontId="13" numFmtId="0" fillId="2" borderId="40" applyFont="1" applyNumberFormat="0" applyFill="0" applyBorder="1" applyAlignment="1">
      <alignment horizontal="right" vertical="center" textRotation="0" wrapText="false" shrinkToFit="false"/>
    </xf>
    <xf xfId="0" fontId="13" numFmtId="0" fillId="2" borderId="66" applyFont="1" applyNumberFormat="0" applyFill="0" applyBorder="1" applyAlignment="1">
      <alignment horizontal="right" vertical="center" textRotation="0" wrapText="false" shrinkToFit="false"/>
    </xf>
    <xf xfId="0" fontId="13" numFmtId="0" fillId="2" borderId="0" applyFont="1" applyNumberFormat="0" applyFill="0" applyBorder="0" applyAlignment="1">
      <alignment horizontal="right" vertical="center" textRotation="0" wrapText="false" shrinkToFit="false"/>
    </xf>
    <xf xfId="0" fontId="13" numFmtId="0" fillId="2" borderId="7" applyFont="1" applyNumberFormat="0" applyFill="0" applyBorder="1" applyAlignment="1">
      <alignment horizontal="right" vertical="center" textRotation="0" wrapText="false" shrinkToFit="false"/>
    </xf>
    <xf xfId="0" fontId="6" numFmtId="38" fillId="2" borderId="62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38" fillId="2" borderId="67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3" numFmtId="38" fillId="2" borderId="68" applyFont="1" applyNumberFormat="1" applyFill="0" applyBorder="1" applyAlignment="1">
      <alignment horizontal="center" vertical="center" textRotation="0" wrapText="false" shrinkToFit="false"/>
    </xf>
    <xf xfId="0" fontId="13" numFmtId="38" fillId="2" borderId="64" applyFont="1" applyNumberFormat="1" applyFill="0" applyBorder="1" applyAlignment="1">
      <alignment horizontal="center" vertical="center" textRotation="0" wrapText="false" shrinkToFit="false"/>
    </xf>
    <xf xfId="0" fontId="13" numFmtId="38" fillId="2" borderId="69" applyFont="1" applyNumberFormat="1" applyFill="0" applyBorder="1" applyAlignment="1">
      <alignment horizontal="center" vertical="center" textRotation="0" wrapText="false" shrinkToFit="false"/>
    </xf>
    <xf xfId="0" fontId="13" numFmtId="38" fillId="2" borderId="70" applyFont="1" applyNumberFormat="1" applyFill="0" applyBorder="1" applyAlignment="1">
      <alignment horizontal="center" vertical="center" textRotation="0" wrapText="false" shrinkToFit="false"/>
    </xf>
    <xf xfId="0" fontId="13" numFmtId="38" fillId="2" borderId="40" applyFont="1" applyNumberFormat="1" applyFill="0" applyBorder="1" applyAlignment="1">
      <alignment horizontal="center" vertical="center" textRotation="0" wrapText="false" shrinkToFit="false"/>
    </xf>
    <xf xfId="0" fontId="13" numFmtId="38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38" fillId="2" borderId="62" applyFont="1" applyNumberFormat="1" applyFill="0" applyBorder="1" applyAlignment="1">
      <alignment horizontal="center" vertical="center" textRotation="0" wrapText="false" shrinkToFit="false"/>
    </xf>
    <xf xfId="0" fontId="6" numFmtId="38" fillId="2" borderId="67" applyFont="1" applyNumberFormat="1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38" fillId="2" borderId="8" applyFont="1" applyNumberFormat="1" applyFill="0" applyBorder="1" applyAlignment="1">
      <alignment horizontal="center" vertical="center" textRotation="0" wrapText="false" shrinkToFit="false"/>
    </xf>
    <xf xfId="0" fontId="1" numFmtId="38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71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36" applyFont="1" applyNumberFormat="0" applyFill="0" applyBorder="1" applyAlignment="1">
      <alignment horizontal="center" vertical="center" textRotation="0" wrapText="false" shrinkToFit="false"/>
    </xf>
    <xf xfId="0" fontId="1" numFmtId="0" fillId="2" borderId="37" applyFont="1" applyNumberFormat="0" applyFill="0" applyBorder="1" applyAlignment="1">
      <alignment horizontal="center" vertical="center" textRotation="0" wrapText="false" shrinkToFit="false"/>
    </xf>
    <xf xfId="0" fontId="1" numFmtId="0" fillId="2" borderId="72" applyFont="1" applyNumberFormat="0" applyFill="0" applyBorder="1" applyAlignment="1">
      <alignment horizontal="center" vertical="center" textRotation="0" wrapText="false" shrinkToFit="false"/>
    </xf>
    <xf xfId="0" fontId="1" numFmtId="0" fillId="2" borderId="52" applyFont="1" applyNumberFormat="0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0" fillId="2" borderId="46" applyFont="1" applyNumberFormat="0" applyFill="0" applyBorder="1" applyAlignment="1">
      <alignment horizontal="center" vertical="center" textRotation="0" wrapText="false" shrinkToFit="false"/>
    </xf>
    <xf xfId="0" fontId="1" numFmtId="0" fillId="2" borderId="73" applyFont="1" applyNumberFormat="0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0" fillId="2" borderId="28" applyFont="1" applyNumberFormat="0" applyFill="0" applyBorder="1" applyAlignment="1">
      <alignment horizontal="center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center" textRotation="0" wrapText="false" shrinkToFit="false"/>
    </xf>
    <xf xfId="0" fontId="1" numFmtId="0" fillId="2" borderId="70" applyFont="1" applyNumberFormat="0" applyFill="0" applyBorder="1" applyAlignment="1">
      <alignment horizontal="center" vertical="center" textRotation="0" wrapText="false" shrinkToFit="false"/>
    </xf>
    <xf xfId="0" fontId="1" numFmtId="0" fillId="2" borderId="22" applyFont="1" applyNumberFormat="0" applyFill="0" applyBorder="1" applyAlignment="1">
      <alignment horizontal="center" vertical="center" textRotation="0" wrapText="false" shrinkToFit="false"/>
    </xf>
    <xf xfId="0" fontId="1" numFmtId="0" fillId="2" borderId="23" applyFont="1" applyNumberFormat="0" applyFill="0" applyBorder="1" applyAlignment="1">
      <alignment horizontal="center" vertical="center" textRotation="0" wrapText="false" shrinkToFit="false"/>
    </xf>
    <xf xfId="0" fontId="1" numFmtId="0" fillId="2" borderId="42" applyFont="1" applyNumberFormat="0" applyFill="0" applyBorder="1" applyAlignment="1">
      <alignment horizontal="center" vertical="center" textRotation="0" wrapText="false" shrinkToFit="false"/>
    </xf>
    <xf xfId="0" fontId="1" numFmtId="0" fillId="2" borderId="32" applyFont="1" applyNumberFormat="0" applyFill="0" applyBorder="1" applyAlignment="1">
      <alignment horizontal="center" vertical="center" textRotation="0" wrapText="false" shrinkToFit="false"/>
    </xf>
    <xf xfId="0" fontId="1" numFmtId="0" fillId="2" borderId="33" applyFont="1" applyNumberFormat="0" applyFill="0" applyBorder="1" applyAlignment="1">
      <alignment horizontal="center" vertical="center" textRotation="0" wrapText="false" shrinkToFit="false"/>
    </xf>
    <xf xfId="0" fontId="1" numFmtId="0" fillId="2" borderId="45" applyFont="1" applyNumberFormat="0" applyFill="0" applyBorder="1" applyAlignment="1">
      <alignment horizontal="center" vertical="center" textRotation="0" wrapText="false" shrinkToFit="false"/>
    </xf>
    <xf xfId="0" fontId="1" numFmtId="0" fillId="2" borderId="55" applyFont="1" applyNumberFormat="0" applyFill="0" applyBorder="1" applyAlignment="1">
      <alignment horizontal="center" vertical="center" textRotation="0" wrapText="false" shrinkToFit="false"/>
    </xf>
    <xf xfId="0" fontId="1" numFmtId="0" fillId="2" borderId="57" applyFont="1" applyNumberFormat="0" applyFill="0" applyBorder="1" applyAlignment="1">
      <alignment horizontal="center" vertical="center" textRotation="0" wrapText="false" shrinkToFit="false"/>
    </xf>
    <xf xfId="0" fontId="1" numFmtId="0" fillId="2" borderId="24" applyFont="1" applyNumberFormat="0" applyFill="0" applyBorder="1" applyAlignment="1">
      <alignment horizontal="center" vertical="center" textRotation="0" wrapText="false" shrinkToFit="false"/>
    </xf>
    <xf xfId="0" fontId="1" numFmtId="38" fillId="2" borderId="74" applyFont="1" applyNumberFormat="1" applyFill="0" applyBorder="1" applyAlignment="1">
      <alignment horizontal="center" vertical="center" textRotation="0" wrapText="false" shrinkToFit="false"/>
    </xf>
    <xf xfId="0" fontId="1" numFmtId="38" fillId="2" borderId="75" applyFont="1" applyNumberFormat="1" applyFill="0" applyBorder="1" applyAlignment="1">
      <alignment horizontal="center" vertical="center" textRotation="0" wrapText="false" shrinkToFit="false"/>
    </xf>
    <xf xfId="0" fontId="1" numFmtId="38" fillId="2" borderId="76" applyFont="1" applyNumberFormat="1" applyFill="0" applyBorder="1" applyAlignment="1">
      <alignment horizontal="center" vertical="center" textRotation="0" wrapText="false" shrinkToFit="false"/>
    </xf>
    <xf xfId="0" fontId="1" numFmtId="0" fillId="2" borderId="34" applyFont="1" applyNumberFormat="0" applyFill="0" applyBorder="1" applyAlignment="1">
      <alignment horizontal="center" vertical="center" textRotation="0" wrapText="false" shrinkToFit="false"/>
    </xf>
    <xf xfId="0" fontId="1" numFmtId="0" fillId="2" borderId="62" applyFont="1" applyNumberFormat="0" applyFill="0" applyBorder="1" applyAlignment="1">
      <alignment horizontal="center" vertical="center" textRotation="0" wrapText="false" shrinkToFit="false"/>
    </xf>
    <xf xfId="0" fontId="1" numFmtId="0" fillId="2" borderId="25" applyFont="1" applyNumberFormat="0" applyFill="0" applyBorder="1" applyAlignment="1">
      <alignment horizontal="center" vertical="center" textRotation="0" wrapText="false" shrinkToFit="false"/>
    </xf>
    <xf xfId="0" fontId="1" numFmtId="0" fillId="2" borderId="67" applyFont="1" applyNumberFormat="0" applyFill="0" applyBorder="1" applyAlignment="1">
      <alignment horizontal="center" vertical="center" textRotation="0" wrapText="false" shrinkToFit="false"/>
    </xf>
    <xf xfId="0" fontId="1" numFmtId="38" fillId="2" borderId="40" applyFont="1" applyNumberFormat="1" applyFill="0" applyBorder="1" applyAlignment="1">
      <alignment horizontal="center" vertical="center" textRotation="0" wrapText="false" shrinkToFit="false"/>
    </xf>
    <xf xfId="0" fontId="1" numFmtId="0" fillId="2" borderId="77" applyFont="1" applyNumberFormat="0" applyFill="0" applyBorder="1" applyAlignment="1">
      <alignment horizontal="center" vertical="center" textRotation="0" wrapText="false" shrinkToFit="false"/>
    </xf>
    <xf xfId="0" fontId="1" numFmtId="0" fillId="2" borderId="78" applyFont="1" applyNumberFormat="0" applyFill="0" applyBorder="1" applyAlignment="1">
      <alignment horizontal="center" vertical="center" textRotation="0" wrapText="false" shrinkToFit="false"/>
    </xf>
    <xf xfId="0" fontId="1" numFmtId="0" fillId="2" borderId="79" applyFont="1" applyNumberFormat="0" applyFill="0" applyBorder="1" applyAlignment="1">
      <alignment horizontal="center" vertical="center" textRotation="0" wrapText="false" shrinkToFit="false"/>
    </xf>
    <xf xfId="0" fontId="1" numFmtId="0" fillId="2" borderId="50" applyFont="1" applyNumberFormat="0" applyFill="0" applyBorder="1" applyAlignment="1">
      <alignment horizontal="center" vertical="center" textRotation="0" wrapText="false" shrinkToFit="false"/>
    </xf>
    <xf xfId="0" fontId="1" numFmtId="0" fillId="2" borderId="12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4"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0"/>
        <i val="0"/>
        <u val="none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30"/>
  <sheetViews>
    <sheetView tabSelected="1" workbookViewId="0" zoomScale="85" zoomScaleNormal="85" showGridLines="false" showRowColHeaders="1">
      <selection activeCell="F10" sqref="F10"/>
    </sheetView>
  </sheetViews>
  <sheetFormatPr defaultRowHeight="14.4" defaultColWidth="13" outlineLevelRow="0" outlineLevelCol="0"/>
  <cols>
    <col min="1" max="1" width="3.6640625" customWidth="true" style="71"/>
    <col min="2" max="2" width="4" customWidth="true" style="71"/>
    <col min="3" max="3" width="4.6640625" customWidth="true" style="71"/>
    <col min="4" max="4" width="5.33203125" customWidth="true" style="71"/>
    <col min="5" max="5" width="23.6640625" customWidth="true" style="71"/>
    <col min="6" max="6" width="61.1640625" customWidth="true" style="71"/>
    <col min="7" max="7" width="9.6640625" customWidth="true" style="71"/>
    <col min="8" max="8" width="11.5" hidden="true" customWidth="true" style="71"/>
    <col min="9" max="9" width="13.6640625" customWidth="true" style="71"/>
    <col min="10" max="10" width="9.6640625" customWidth="true" style="71"/>
    <col min="11" max="11" width="11.6640625" customWidth="true" style="71"/>
    <col min="12" max="12" width="13" style="71"/>
  </cols>
  <sheetData>
    <row r="1" spans="1:12" customHeight="1" ht="24">
      <c r="B1" s="72"/>
      <c r="C1" s="83"/>
      <c r="D1" s="83"/>
      <c r="E1" s="72"/>
      <c r="F1" s="72"/>
      <c r="G1" s="72"/>
      <c r="H1" s="72"/>
      <c r="I1" s="72"/>
      <c r="J1" s="73"/>
      <c r="K1" s="73"/>
    </row>
    <row r="2" spans="1:12" customHeight="1" ht="24.75">
      <c r="B2" s="72"/>
      <c r="C2" s="74"/>
      <c r="D2" s="74"/>
      <c r="E2" s="131" t="s">
        <v>0</v>
      </c>
      <c r="F2" s="131"/>
      <c r="G2" s="131"/>
      <c r="H2" s="131"/>
      <c r="I2" s="131"/>
      <c r="J2" s="131"/>
      <c r="K2" s="131"/>
    </row>
    <row r="3" spans="1:12" customHeight="1" ht="27.75">
      <c r="B3" s="72"/>
      <c r="D3" s="75"/>
      <c r="E3" s="131"/>
      <c r="F3" s="131"/>
      <c r="G3" s="131"/>
      <c r="H3" s="131"/>
      <c r="I3" s="131"/>
      <c r="J3" s="131"/>
      <c r="K3" s="131"/>
    </row>
    <row r="4" spans="1:12" customHeight="1" ht="18.75">
      <c r="C4" s="72"/>
      <c r="D4" s="72"/>
      <c r="E4" s="72"/>
      <c r="F4" s="72"/>
      <c r="G4" s="72"/>
      <c r="H4" s="72"/>
    </row>
    <row r="5" spans="1:12" customHeight="1" ht="18.75" s="81" customFormat="1">
      <c r="B5" s="76"/>
      <c r="C5" s="77" t="s">
        <v>1</v>
      </c>
      <c r="D5" s="78" t="s">
        <v>2</v>
      </c>
      <c r="E5" s="77" t="s">
        <v>3</v>
      </c>
      <c r="F5" s="77" t="s">
        <v>4</v>
      </c>
      <c r="G5" s="77" t="s">
        <v>5</v>
      </c>
      <c r="H5" s="77" t="s">
        <v>6</v>
      </c>
      <c r="I5" s="77" t="s">
        <v>7</v>
      </c>
      <c r="J5" s="79" t="s">
        <v>8</v>
      </c>
      <c r="K5" s="80" t="s">
        <v>9</v>
      </c>
    </row>
    <row r="6" spans="1:12" customHeight="1" ht="36">
      <c r="B6" s="82">
        <v>1</v>
      </c>
      <c r="C6" s="20"/>
      <c r="D6" s="20"/>
      <c r="E6" s="20"/>
      <c r="F6" s="66"/>
      <c r="G6" s="43"/>
      <c r="H6" s="84"/>
      <c r="I6" s="32"/>
      <c r="J6" s="17"/>
      <c r="K6" s="24"/>
    </row>
    <row r="7" spans="1:12" customHeight="1" ht="36">
      <c r="B7" s="82">
        <v>2</v>
      </c>
      <c r="C7" s="21"/>
      <c r="D7" s="21"/>
      <c r="E7" s="67"/>
      <c r="F7" s="28"/>
      <c r="G7" s="44"/>
      <c r="H7" s="85"/>
      <c r="I7" s="32"/>
      <c r="J7" s="17"/>
      <c r="K7" s="24"/>
    </row>
    <row r="8" spans="1:12" customHeight="1" ht="36">
      <c r="B8" s="82">
        <v>3</v>
      </c>
      <c r="C8" s="21"/>
      <c r="D8" s="21"/>
      <c r="E8" s="67"/>
      <c r="F8" s="28"/>
      <c r="G8" s="44"/>
      <c r="H8" s="86"/>
      <c r="I8" s="32"/>
      <c r="J8" s="17"/>
      <c r="K8" s="24"/>
    </row>
    <row r="9" spans="1:12" customHeight="1" ht="36">
      <c r="B9" s="82">
        <v>4</v>
      </c>
      <c r="C9" s="21"/>
      <c r="D9" s="21"/>
      <c r="E9" s="67"/>
      <c r="F9" s="28"/>
      <c r="G9" s="44"/>
      <c r="H9" s="86"/>
      <c r="I9" s="32"/>
      <c r="J9" s="17"/>
      <c r="K9" s="24"/>
    </row>
    <row r="10" spans="1:12" customHeight="1" ht="36">
      <c r="B10" s="82">
        <v>5</v>
      </c>
      <c r="C10" s="21"/>
      <c r="D10" s="21"/>
      <c r="E10" s="67"/>
      <c r="F10" s="28"/>
      <c r="G10" s="44"/>
      <c r="H10" s="86"/>
      <c r="I10" s="32"/>
      <c r="J10" s="18"/>
      <c r="K10" s="25"/>
    </row>
    <row r="11" spans="1:12" customHeight="1" ht="36">
      <c r="B11" s="82">
        <v>6</v>
      </c>
      <c r="C11" s="21"/>
      <c r="D11" s="21"/>
      <c r="E11" s="67"/>
      <c r="F11" s="28"/>
      <c r="G11" s="44"/>
      <c r="H11" s="86"/>
      <c r="I11" s="32"/>
      <c r="J11" s="18"/>
      <c r="K11" s="25"/>
    </row>
    <row r="12" spans="1:12" customHeight="1" ht="36">
      <c r="B12" s="82">
        <v>7</v>
      </c>
      <c r="C12" s="21"/>
      <c r="D12" s="21"/>
      <c r="E12" s="67"/>
      <c r="F12" s="28"/>
      <c r="G12" s="44"/>
      <c r="H12" s="86"/>
      <c r="I12" s="32"/>
      <c r="J12" s="18"/>
      <c r="K12" s="25"/>
    </row>
    <row r="13" spans="1:12" customHeight="1" ht="36">
      <c r="B13" s="82">
        <v>8</v>
      </c>
      <c r="C13" s="21"/>
      <c r="D13" s="21"/>
      <c r="E13" s="67"/>
      <c r="F13" s="68"/>
      <c r="G13" s="44"/>
      <c r="H13" s="86"/>
      <c r="I13" s="32"/>
      <c r="J13" s="18"/>
      <c r="K13" s="25"/>
    </row>
    <row r="14" spans="1:12" customHeight="1" ht="36">
      <c r="B14" s="82">
        <v>9</v>
      </c>
      <c r="C14" s="21"/>
      <c r="D14" s="21"/>
      <c r="E14" s="67"/>
      <c r="F14" s="28"/>
      <c r="G14" s="44"/>
      <c r="H14" s="86"/>
      <c r="I14" s="32"/>
      <c r="J14" s="18"/>
      <c r="K14" s="25"/>
    </row>
    <row r="15" spans="1:12" customHeight="1" ht="36">
      <c r="B15" s="82">
        <v>10</v>
      </c>
      <c r="C15" s="21"/>
      <c r="D15" s="21"/>
      <c r="E15" s="67"/>
      <c r="F15" s="28"/>
      <c r="G15" s="44"/>
      <c r="H15" s="86"/>
      <c r="I15" s="32"/>
      <c r="J15" s="18"/>
      <c r="K15" s="25"/>
    </row>
    <row r="16" spans="1:12" customHeight="1" ht="36">
      <c r="B16" s="82">
        <v>11</v>
      </c>
      <c r="C16" s="21"/>
      <c r="D16" s="21"/>
      <c r="E16" s="67"/>
      <c r="F16" s="28"/>
      <c r="G16" s="44"/>
      <c r="H16" s="86"/>
      <c r="I16" s="32"/>
      <c r="J16" s="18"/>
      <c r="K16" s="25"/>
    </row>
    <row r="17" spans="1:12" customHeight="1" ht="36">
      <c r="B17" s="82">
        <v>12</v>
      </c>
      <c r="C17" s="21"/>
      <c r="D17" s="21"/>
      <c r="E17" s="67"/>
      <c r="F17" s="28"/>
      <c r="G17" s="44"/>
      <c r="H17" s="86"/>
      <c r="I17" s="32"/>
      <c r="J17" s="18"/>
      <c r="K17" s="25"/>
    </row>
    <row r="18" spans="1:12" customHeight="1" ht="36">
      <c r="B18" s="82">
        <v>13</v>
      </c>
      <c r="C18" s="21"/>
      <c r="D18" s="21"/>
      <c r="E18" s="67"/>
      <c r="F18" s="28"/>
      <c r="G18" s="44"/>
      <c r="H18" s="86"/>
      <c r="I18" s="32"/>
      <c r="J18" s="18"/>
      <c r="K18" s="25"/>
    </row>
    <row r="19" spans="1:12" customHeight="1" ht="36">
      <c r="B19" s="82">
        <v>14</v>
      </c>
      <c r="C19" s="21"/>
      <c r="D19" s="21"/>
      <c r="E19" s="67"/>
      <c r="F19" s="28"/>
      <c r="G19" s="44"/>
      <c r="H19" s="86"/>
      <c r="I19" s="32"/>
      <c r="J19" s="18"/>
      <c r="K19" s="25"/>
    </row>
    <row r="20" spans="1:12" customHeight="1" ht="36">
      <c r="B20" s="82">
        <v>15</v>
      </c>
      <c r="C20" s="21"/>
      <c r="D20" s="21"/>
      <c r="E20" s="67"/>
      <c r="F20" s="28"/>
      <c r="G20" s="44"/>
      <c r="H20" s="86"/>
      <c r="I20" s="32"/>
      <c r="J20" s="18"/>
      <c r="K20" s="25"/>
    </row>
    <row r="21" spans="1:12" customHeight="1" ht="36">
      <c r="B21" s="82">
        <v>16</v>
      </c>
      <c r="C21" s="21"/>
      <c r="D21" s="21"/>
      <c r="E21" s="67"/>
      <c r="F21" s="28"/>
      <c r="G21" s="44"/>
      <c r="H21" s="86"/>
      <c r="I21" s="32"/>
      <c r="J21" s="18"/>
      <c r="K21" s="25"/>
    </row>
    <row r="22" spans="1:12" customHeight="1" ht="36">
      <c r="B22" s="82">
        <v>17</v>
      </c>
      <c r="C22" s="21"/>
      <c r="D22" s="21"/>
      <c r="E22" s="67"/>
      <c r="F22" s="28"/>
      <c r="G22" s="44"/>
      <c r="H22" s="86"/>
      <c r="I22" s="32"/>
      <c r="J22" s="18"/>
      <c r="K22" s="25"/>
    </row>
    <row r="23" spans="1:12" customHeight="1" ht="36">
      <c r="B23" s="82">
        <v>18</v>
      </c>
      <c r="C23" s="21"/>
      <c r="D23" s="21"/>
      <c r="E23" s="67"/>
      <c r="F23" s="28"/>
      <c r="G23" s="44"/>
      <c r="H23" s="86"/>
      <c r="I23" s="32"/>
      <c r="J23" s="18"/>
      <c r="K23" s="25"/>
    </row>
    <row r="24" spans="1:12" customHeight="1" ht="36">
      <c r="B24" s="82">
        <v>19</v>
      </c>
      <c r="C24" s="21"/>
      <c r="D24" s="21"/>
      <c r="E24" s="67"/>
      <c r="F24" s="28"/>
      <c r="G24" s="44"/>
      <c r="H24" s="86"/>
      <c r="I24" s="32"/>
      <c r="J24" s="18"/>
      <c r="K24" s="25"/>
    </row>
    <row r="25" spans="1:12" customHeight="1" ht="36">
      <c r="B25" s="82">
        <v>20</v>
      </c>
      <c r="C25" s="21"/>
      <c r="D25" s="21"/>
      <c r="E25" s="67"/>
      <c r="F25" s="28"/>
      <c r="G25" s="44"/>
      <c r="H25" s="86"/>
      <c r="I25" s="32"/>
      <c r="J25" s="18"/>
      <c r="K25" s="25"/>
    </row>
    <row r="26" spans="1:12" customHeight="1" ht="36">
      <c r="B26" s="82">
        <v>21</v>
      </c>
      <c r="C26" s="21"/>
      <c r="D26" s="21"/>
      <c r="E26" s="67"/>
      <c r="F26" s="28"/>
      <c r="G26" s="44"/>
      <c r="H26" s="86"/>
      <c r="I26" s="32"/>
      <c r="J26" s="18"/>
      <c r="K26" s="25"/>
    </row>
    <row r="27" spans="1:12" customHeight="1" ht="36">
      <c r="B27" s="82">
        <v>22</v>
      </c>
      <c r="C27" s="21"/>
      <c r="D27" s="21"/>
      <c r="E27" s="67"/>
      <c r="F27" s="28"/>
      <c r="G27" s="44"/>
      <c r="H27" s="86"/>
      <c r="I27" s="32"/>
      <c r="J27" s="18"/>
      <c r="K27" s="25"/>
    </row>
    <row r="28" spans="1:12" customHeight="1" ht="36">
      <c r="B28" s="82">
        <v>23</v>
      </c>
      <c r="C28" s="21"/>
      <c r="D28" s="21"/>
      <c r="E28" s="67"/>
      <c r="F28" s="28"/>
      <c r="G28" s="44"/>
      <c r="H28" s="86"/>
      <c r="I28" s="32"/>
      <c r="J28" s="18"/>
      <c r="K28" s="25"/>
    </row>
    <row r="29" spans="1:12" customHeight="1" ht="36">
      <c r="B29" s="82">
        <v>24</v>
      </c>
      <c r="C29" s="21"/>
      <c r="D29" s="21"/>
      <c r="E29" s="67"/>
      <c r="F29" s="28"/>
      <c r="G29" s="44"/>
      <c r="H29" s="86"/>
      <c r="I29" s="32"/>
      <c r="J29" s="18"/>
      <c r="K29" s="26"/>
    </row>
    <row r="30" spans="1:12" customHeight="1" ht="36">
      <c r="B30" s="82">
        <v>25</v>
      </c>
      <c r="C30" s="21"/>
      <c r="D30" s="21"/>
      <c r="E30" s="67"/>
      <c r="F30" s="28"/>
      <c r="G30" s="44"/>
      <c r="H30" s="86"/>
      <c r="I30" s="32"/>
      <c r="J30" s="18"/>
      <c r="K30" s="26"/>
    </row>
    <row r="31" spans="1:12" customHeight="1" ht="36" s="72" customFormat="1">
      <c r="B31" s="82">
        <v>26</v>
      </c>
      <c r="C31" s="21"/>
      <c r="D31" s="21"/>
      <c r="E31" s="67"/>
      <c r="F31" s="28"/>
      <c r="G31" s="44"/>
      <c r="H31" s="86"/>
      <c r="I31" s="32"/>
      <c r="J31" s="18"/>
      <c r="K31" s="26"/>
    </row>
    <row r="32" spans="1:12" customHeight="1" ht="36" s="72" customFormat="1">
      <c r="B32" s="82">
        <v>27</v>
      </c>
      <c r="C32" s="21"/>
      <c r="D32" s="21"/>
      <c r="E32" s="67"/>
      <c r="F32" s="28"/>
      <c r="G32" s="44"/>
      <c r="H32" s="86"/>
      <c r="I32" s="32"/>
      <c r="J32" s="18"/>
      <c r="K32" s="26"/>
    </row>
    <row r="33" spans="1:12" customHeight="1" ht="36" s="72" customFormat="1">
      <c r="B33" s="82">
        <v>28</v>
      </c>
      <c r="C33" s="21"/>
      <c r="D33" s="21"/>
      <c r="E33" s="67"/>
      <c r="F33" s="28"/>
      <c r="G33" s="44"/>
      <c r="H33" s="86"/>
      <c r="I33" s="32"/>
      <c r="J33" s="18"/>
      <c r="K33" s="26"/>
    </row>
    <row r="34" spans="1:12" customHeight="1" ht="36" s="72" customFormat="1">
      <c r="B34" s="82">
        <v>29</v>
      </c>
      <c r="C34" s="21"/>
      <c r="D34" s="21"/>
      <c r="E34" s="67"/>
      <c r="F34" s="28"/>
      <c r="G34" s="44"/>
      <c r="H34" s="86"/>
      <c r="I34" s="32"/>
      <c r="J34" s="18"/>
      <c r="K34" s="26"/>
    </row>
    <row r="35" spans="1:12" customHeight="1" ht="36" s="72" customFormat="1">
      <c r="B35" s="82">
        <v>30</v>
      </c>
      <c r="C35" s="21"/>
      <c r="D35" s="21"/>
      <c r="E35" s="67"/>
      <c r="F35" s="28"/>
      <c r="G35" s="44"/>
      <c r="H35" s="86"/>
      <c r="I35" s="32"/>
      <c r="J35" s="18"/>
      <c r="K35" s="26"/>
    </row>
    <row r="36" spans="1:12" customHeight="1" ht="36" s="72" customFormat="1">
      <c r="B36" s="82">
        <v>31</v>
      </c>
      <c r="C36" s="21"/>
      <c r="D36" s="21"/>
      <c r="E36" s="67"/>
      <c r="F36" s="28"/>
      <c r="G36" s="44"/>
      <c r="H36" s="86"/>
      <c r="I36" s="32"/>
      <c r="J36" s="18"/>
      <c r="K36" s="26"/>
    </row>
    <row r="37" spans="1:12" customHeight="1" ht="36" s="72" customFormat="1">
      <c r="B37" s="82">
        <v>32</v>
      </c>
      <c r="C37" s="21"/>
      <c r="D37" s="21"/>
      <c r="E37" s="67"/>
      <c r="F37" s="28"/>
      <c r="G37" s="44"/>
      <c r="H37" s="86"/>
      <c r="I37" s="32"/>
      <c r="J37" s="18"/>
      <c r="K37" s="26"/>
    </row>
    <row r="38" spans="1:12" customHeight="1" ht="36" s="72" customFormat="1">
      <c r="B38" s="82">
        <v>33</v>
      </c>
      <c r="C38" s="21"/>
      <c r="D38" s="21"/>
      <c r="E38" s="67"/>
      <c r="F38" s="28"/>
      <c r="G38" s="44"/>
      <c r="H38" s="86"/>
      <c r="I38" s="32"/>
      <c r="J38" s="18"/>
      <c r="K38" s="26"/>
    </row>
    <row r="39" spans="1:12" customHeight="1" ht="36" s="72" customFormat="1">
      <c r="B39" s="82">
        <v>34</v>
      </c>
      <c r="C39" s="21"/>
      <c r="D39" s="21"/>
      <c r="E39" s="67"/>
      <c r="F39" s="28"/>
      <c r="G39" s="44"/>
      <c r="H39" s="86"/>
      <c r="I39" s="32"/>
      <c r="J39" s="18"/>
      <c r="K39" s="26"/>
    </row>
    <row r="40" spans="1:12" customHeight="1" ht="36" s="72" customFormat="1">
      <c r="B40" s="82">
        <v>35</v>
      </c>
      <c r="C40" s="21"/>
      <c r="D40" s="21"/>
      <c r="E40" s="67"/>
      <c r="F40" s="28"/>
      <c r="G40" s="44"/>
      <c r="H40" s="86"/>
      <c r="I40" s="32"/>
      <c r="J40" s="18"/>
      <c r="K40" s="26"/>
    </row>
    <row r="41" spans="1:12" customHeight="1" ht="36" s="72" customFormat="1">
      <c r="B41" s="82">
        <v>36</v>
      </c>
      <c r="C41" s="21"/>
      <c r="D41" s="21"/>
      <c r="E41" s="67"/>
      <c r="F41" s="28"/>
      <c r="G41" s="44"/>
      <c r="H41" s="86"/>
      <c r="I41" s="32"/>
      <c r="J41" s="18"/>
      <c r="K41" s="26"/>
    </row>
    <row r="42" spans="1:12" customHeight="1" ht="36" s="72" customFormat="1">
      <c r="B42" s="82">
        <v>37</v>
      </c>
      <c r="C42" s="21"/>
      <c r="D42" s="21"/>
      <c r="E42" s="67"/>
      <c r="F42" s="28"/>
      <c r="G42" s="44"/>
      <c r="H42" s="86"/>
      <c r="I42" s="32"/>
      <c r="J42" s="18"/>
      <c r="K42" s="26"/>
    </row>
    <row r="43" spans="1:12" customHeight="1" ht="36" s="72" customFormat="1">
      <c r="B43" s="82">
        <v>38</v>
      </c>
      <c r="C43" s="21"/>
      <c r="D43" s="21"/>
      <c r="E43" s="67"/>
      <c r="F43" s="28"/>
      <c r="G43" s="44"/>
      <c r="H43" s="86"/>
      <c r="I43" s="32"/>
      <c r="J43" s="18"/>
      <c r="K43" s="26"/>
    </row>
    <row r="44" spans="1:12" customHeight="1" ht="36" s="72" customFormat="1">
      <c r="B44" s="82">
        <v>39</v>
      </c>
      <c r="C44" s="21"/>
      <c r="D44" s="21"/>
      <c r="E44" s="67"/>
      <c r="F44" s="28"/>
      <c r="G44" s="44"/>
      <c r="H44" s="86"/>
      <c r="I44" s="32"/>
      <c r="J44" s="18"/>
      <c r="K44" s="26"/>
    </row>
    <row r="45" spans="1:12" customHeight="1" ht="36" s="72" customFormat="1">
      <c r="B45" s="82">
        <v>40</v>
      </c>
      <c r="C45" s="21"/>
      <c r="D45" s="21"/>
      <c r="E45" s="67"/>
      <c r="F45" s="28"/>
      <c r="G45" s="44"/>
      <c r="H45" s="86"/>
      <c r="I45" s="32"/>
      <c r="J45" s="18"/>
      <c r="K45" s="26"/>
    </row>
    <row r="46" spans="1:12" customHeight="1" ht="36" s="72" customFormat="1">
      <c r="B46" s="82">
        <v>41</v>
      </c>
      <c r="C46" s="21"/>
      <c r="D46" s="21"/>
      <c r="E46" s="67"/>
      <c r="F46" s="28"/>
      <c r="G46" s="44"/>
      <c r="H46" s="86"/>
      <c r="I46" s="32"/>
      <c r="J46" s="18"/>
      <c r="K46" s="26"/>
    </row>
    <row r="47" spans="1:12" customHeight="1" ht="36" s="72" customFormat="1">
      <c r="B47" s="82">
        <v>42</v>
      </c>
      <c r="C47" s="21"/>
      <c r="D47" s="21"/>
      <c r="E47" s="67"/>
      <c r="F47" s="28"/>
      <c r="G47" s="44"/>
      <c r="H47" s="86"/>
      <c r="I47" s="32"/>
      <c r="J47" s="18"/>
      <c r="K47" s="26"/>
    </row>
    <row r="48" spans="1:12" customHeight="1" ht="36" s="72" customFormat="1">
      <c r="B48" s="82">
        <v>43</v>
      </c>
      <c r="C48" s="21"/>
      <c r="D48" s="21"/>
      <c r="E48" s="67"/>
      <c r="F48" s="28"/>
      <c r="G48" s="44"/>
      <c r="H48" s="86"/>
      <c r="I48" s="32"/>
      <c r="J48" s="18"/>
      <c r="K48" s="26"/>
    </row>
    <row r="49" spans="1:12" customHeight="1" ht="36" s="72" customFormat="1">
      <c r="B49" s="82">
        <v>44</v>
      </c>
      <c r="C49" s="21"/>
      <c r="D49" s="21"/>
      <c r="E49" s="67"/>
      <c r="F49" s="28"/>
      <c r="G49" s="44"/>
      <c r="H49" s="86"/>
      <c r="I49" s="32"/>
      <c r="J49" s="18"/>
      <c r="K49" s="26"/>
    </row>
    <row r="50" spans="1:12" customHeight="1" ht="36" s="72" customFormat="1">
      <c r="B50" s="82">
        <v>45</v>
      </c>
      <c r="C50" s="21"/>
      <c r="D50" s="21"/>
      <c r="E50" s="67"/>
      <c r="F50" s="28"/>
      <c r="G50" s="44"/>
      <c r="H50" s="86"/>
      <c r="I50" s="32"/>
      <c r="J50" s="18"/>
      <c r="K50" s="26"/>
    </row>
    <row r="51" spans="1:12" customHeight="1" ht="36" s="72" customFormat="1">
      <c r="B51" s="82">
        <v>46</v>
      </c>
      <c r="C51" s="21"/>
      <c r="D51" s="21"/>
      <c r="E51" s="67"/>
      <c r="F51" s="28"/>
      <c r="G51" s="44"/>
      <c r="H51" s="86"/>
      <c r="I51" s="32"/>
      <c r="J51" s="18"/>
      <c r="K51" s="26"/>
    </row>
    <row r="52" spans="1:12" customHeight="1" ht="36" s="72" customFormat="1">
      <c r="B52" s="82">
        <v>47</v>
      </c>
      <c r="C52" s="21"/>
      <c r="D52" s="21"/>
      <c r="E52" s="67"/>
      <c r="F52" s="28"/>
      <c r="G52" s="44"/>
      <c r="H52" s="86"/>
      <c r="I52" s="32"/>
      <c r="J52" s="18"/>
      <c r="K52" s="26"/>
    </row>
    <row r="53" spans="1:12" customHeight="1" ht="36" s="72" customFormat="1">
      <c r="B53" s="82">
        <v>48</v>
      </c>
      <c r="C53" s="21"/>
      <c r="D53" s="21"/>
      <c r="E53" s="67"/>
      <c r="F53" s="28"/>
      <c r="G53" s="44"/>
      <c r="H53" s="86"/>
      <c r="I53" s="32"/>
      <c r="J53" s="18"/>
      <c r="K53" s="26"/>
    </row>
    <row r="54" spans="1:12" customHeight="1" ht="36" s="72" customFormat="1">
      <c r="B54" s="82">
        <v>49</v>
      </c>
      <c r="C54" s="21"/>
      <c r="D54" s="21"/>
      <c r="E54" s="67"/>
      <c r="F54" s="28"/>
      <c r="G54" s="44"/>
      <c r="H54" s="86"/>
      <c r="I54" s="32"/>
      <c r="J54" s="18"/>
      <c r="K54" s="26"/>
    </row>
    <row r="55" spans="1:12" customHeight="1" ht="36" s="72" customFormat="1">
      <c r="B55" s="82">
        <v>50</v>
      </c>
      <c r="C55" s="21"/>
      <c r="D55" s="21"/>
      <c r="E55" s="67"/>
      <c r="F55" s="28"/>
      <c r="G55" s="44"/>
      <c r="H55" s="86"/>
      <c r="I55" s="32"/>
      <c r="J55" s="18"/>
      <c r="K55" s="26"/>
    </row>
    <row r="56" spans="1:12" customHeight="1" ht="36" s="72" customFormat="1">
      <c r="B56" s="82">
        <v>51</v>
      </c>
      <c r="C56" s="21"/>
      <c r="D56" s="21"/>
      <c r="E56" s="67"/>
      <c r="F56" s="28"/>
      <c r="G56" s="44"/>
      <c r="H56" s="86"/>
      <c r="I56" s="32"/>
      <c r="J56" s="18"/>
      <c r="K56" s="26"/>
    </row>
    <row r="57" spans="1:12" customHeight="1" ht="36" s="72" customFormat="1">
      <c r="B57" s="82">
        <v>52</v>
      </c>
      <c r="C57" s="21"/>
      <c r="D57" s="21"/>
      <c r="E57" s="67"/>
      <c r="F57" s="28"/>
      <c r="G57" s="44"/>
      <c r="H57" s="86"/>
      <c r="I57" s="32"/>
      <c r="J57" s="18"/>
      <c r="K57" s="26"/>
    </row>
    <row r="58" spans="1:12" customHeight="1" ht="36">
      <c r="B58" s="82">
        <v>53</v>
      </c>
      <c r="C58" s="21"/>
      <c r="D58" s="21"/>
      <c r="E58" s="67"/>
      <c r="F58" s="28"/>
      <c r="G58" s="44"/>
      <c r="H58" s="86"/>
      <c r="I58" s="32"/>
      <c r="J58" s="18"/>
      <c r="K58" s="26"/>
    </row>
    <row r="59" spans="1:12" customHeight="1" ht="36">
      <c r="B59" s="82">
        <v>54</v>
      </c>
      <c r="C59" s="21"/>
      <c r="D59" s="21"/>
      <c r="E59" s="67"/>
      <c r="F59" s="28"/>
      <c r="G59" s="44"/>
      <c r="H59" s="86"/>
      <c r="I59" s="32"/>
      <c r="J59" s="18"/>
      <c r="K59" s="26"/>
    </row>
    <row r="60" spans="1:12" customHeight="1" ht="36">
      <c r="B60" s="82">
        <v>55</v>
      </c>
      <c r="C60" s="21"/>
      <c r="D60" s="21"/>
      <c r="E60" s="67"/>
      <c r="F60" s="28"/>
      <c r="G60" s="44"/>
      <c r="H60" s="86"/>
      <c r="I60" s="32"/>
      <c r="J60" s="18"/>
      <c r="K60" s="26"/>
    </row>
    <row r="61" spans="1:12" customHeight="1" ht="36">
      <c r="B61" s="82">
        <v>56</v>
      </c>
      <c r="C61" s="21"/>
      <c r="D61" s="21"/>
      <c r="E61" s="67"/>
      <c r="F61" s="28"/>
      <c r="G61" s="44"/>
      <c r="H61" s="86"/>
      <c r="I61" s="32"/>
      <c r="J61" s="18"/>
      <c r="K61" s="26"/>
    </row>
    <row r="62" spans="1:12" customHeight="1" ht="36">
      <c r="B62" s="82">
        <v>57</v>
      </c>
      <c r="C62" s="21"/>
      <c r="D62" s="21"/>
      <c r="E62" s="67"/>
      <c r="F62" s="28"/>
      <c r="G62" s="44"/>
      <c r="H62" s="86"/>
      <c r="I62" s="32"/>
      <c r="J62" s="18"/>
      <c r="K62" s="26"/>
    </row>
    <row r="63" spans="1:12" customHeight="1" ht="36">
      <c r="B63" s="82">
        <v>58</v>
      </c>
      <c r="C63" s="21"/>
      <c r="D63" s="21"/>
      <c r="E63" s="67"/>
      <c r="F63" s="28"/>
      <c r="G63" s="44"/>
      <c r="H63" s="86"/>
      <c r="I63" s="32"/>
      <c r="J63" s="18"/>
      <c r="K63" s="26"/>
    </row>
    <row r="64" spans="1:12" customHeight="1" ht="36">
      <c r="B64" s="82">
        <v>59</v>
      </c>
      <c r="C64" s="21"/>
      <c r="D64" s="21"/>
      <c r="E64" s="67"/>
      <c r="F64" s="28"/>
      <c r="G64" s="44"/>
      <c r="H64" s="86"/>
      <c r="I64" s="32"/>
      <c r="J64" s="18"/>
      <c r="K64" s="26"/>
    </row>
    <row r="65" spans="1:12" customHeight="1" ht="36">
      <c r="B65" s="82">
        <v>60</v>
      </c>
      <c r="C65" s="21"/>
      <c r="D65" s="21"/>
      <c r="E65" s="67"/>
      <c r="F65" s="28"/>
      <c r="G65" s="44"/>
      <c r="H65" s="86"/>
      <c r="I65" s="32"/>
      <c r="J65" s="18"/>
      <c r="K65" s="26"/>
    </row>
    <row r="66" spans="1:12" customHeight="1" ht="36">
      <c r="B66" s="82">
        <v>61</v>
      </c>
      <c r="C66" s="21"/>
      <c r="D66" s="21"/>
      <c r="E66" s="67"/>
      <c r="F66" s="28"/>
      <c r="G66" s="44"/>
      <c r="H66" s="86"/>
      <c r="I66" s="32"/>
      <c r="J66" s="18"/>
      <c r="K66" s="26"/>
    </row>
    <row r="67" spans="1:12" customHeight="1" ht="36">
      <c r="B67" s="82">
        <v>62</v>
      </c>
      <c r="C67" s="21"/>
      <c r="D67" s="21"/>
      <c r="E67" s="67"/>
      <c r="F67" s="28"/>
      <c r="G67" s="44"/>
      <c r="H67" s="86"/>
      <c r="I67" s="32"/>
      <c r="J67" s="18"/>
      <c r="K67" s="26"/>
    </row>
    <row r="68" spans="1:12" customHeight="1" ht="36">
      <c r="B68" s="82">
        <v>63</v>
      </c>
      <c r="C68" s="21"/>
      <c r="D68" s="21"/>
      <c r="E68" s="67"/>
      <c r="F68" s="28"/>
      <c r="G68" s="44"/>
      <c r="H68" s="86"/>
      <c r="I68" s="32"/>
      <c r="J68" s="18"/>
      <c r="K68" s="26"/>
    </row>
    <row r="69" spans="1:12" customHeight="1" ht="36">
      <c r="B69" s="82">
        <v>64</v>
      </c>
      <c r="C69" s="21"/>
      <c r="D69" s="21"/>
      <c r="E69" s="67"/>
      <c r="F69" s="28"/>
      <c r="G69" s="44"/>
      <c r="H69" s="86"/>
      <c r="I69" s="32"/>
      <c r="J69" s="18"/>
      <c r="K69" s="26"/>
    </row>
    <row r="70" spans="1:12" customHeight="1" ht="36">
      <c r="B70" s="82">
        <v>65</v>
      </c>
      <c r="C70" s="21"/>
      <c r="D70" s="21"/>
      <c r="E70" s="67"/>
      <c r="F70" s="28"/>
      <c r="G70" s="44"/>
      <c r="H70" s="86"/>
      <c r="I70" s="32"/>
      <c r="J70" s="18"/>
      <c r="K70" s="26"/>
    </row>
    <row r="71" spans="1:12" customHeight="1" ht="36">
      <c r="B71" s="82">
        <v>66</v>
      </c>
      <c r="C71" s="21"/>
      <c r="D71" s="21"/>
      <c r="E71" s="67"/>
      <c r="F71" s="28"/>
      <c r="G71" s="44"/>
      <c r="H71" s="86"/>
      <c r="I71" s="32"/>
      <c r="J71" s="18"/>
      <c r="K71" s="26"/>
    </row>
    <row r="72" spans="1:12" customHeight="1" ht="36">
      <c r="B72" s="82">
        <v>67</v>
      </c>
      <c r="C72" s="21"/>
      <c r="D72" s="21"/>
      <c r="E72" s="67"/>
      <c r="F72" s="28"/>
      <c r="G72" s="44"/>
      <c r="H72" s="86"/>
      <c r="I72" s="32"/>
      <c r="J72" s="18"/>
      <c r="K72" s="26"/>
    </row>
    <row r="73" spans="1:12" customHeight="1" ht="36">
      <c r="B73" s="82">
        <v>68</v>
      </c>
      <c r="C73" s="21"/>
      <c r="D73" s="21"/>
      <c r="E73" s="67"/>
      <c r="F73" s="28"/>
      <c r="G73" s="44"/>
      <c r="H73" s="86"/>
      <c r="I73" s="32"/>
      <c r="J73" s="18"/>
      <c r="K73" s="26"/>
    </row>
    <row r="74" spans="1:12" customHeight="1" ht="36">
      <c r="B74" s="82">
        <v>69</v>
      </c>
      <c r="C74" s="21"/>
      <c r="D74" s="21"/>
      <c r="E74" s="67"/>
      <c r="F74" s="28"/>
      <c r="G74" s="44"/>
      <c r="H74" s="86"/>
      <c r="I74" s="32"/>
      <c r="J74" s="18"/>
      <c r="K74" s="26"/>
    </row>
    <row r="75" spans="1:12" customHeight="1" ht="36">
      <c r="B75" s="82">
        <v>70</v>
      </c>
      <c r="C75" s="21"/>
      <c r="D75" s="21"/>
      <c r="E75" s="67"/>
      <c r="F75" s="28"/>
      <c r="G75" s="44"/>
      <c r="H75" s="86"/>
      <c r="I75" s="32"/>
      <c r="J75" s="18"/>
      <c r="K75" s="26"/>
    </row>
    <row r="76" spans="1:12" customHeight="1" ht="36">
      <c r="B76" s="82">
        <v>71</v>
      </c>
      <c r="C76" s="21"/>
      <c r="D76" s="21"/>
      <c r="E76" s="67"/>
      <c r="F76" s="28"/>
      <c r="G76" s="44"/>
      <c r="H76" s="86"/>
      <c r="I76" s="32"/>
      <c r="J76" s="18"/>
      <c r="K76" s="26"/>
    </row>
    <row r="77" spans="1:12" customHeight="1" ht="36">
      <c r="B77" s="82">
        <v>72</v>
      </c>
      <c r="C77" s="21"/>
      <c r="D77" s="21"/>
      <c r="E77" s="67"/>
      <c r="F77" s="28"/>
      <c r="G77" s="44"/>
      <c r="H77" s="86"/>
      <c r="I77" s="32"/>
      <c r="J77" s="18"/>
      <c r="K77" s="26"/>
    </row>
    <row r="78" spans="1:12" customHeight="1" ht="36">
      <c r="B78" s="82">
        <v>73</v>
      </c>
      <c r="C78" s="21"/>
      <c r="D78" s="21"/>
      <c r="E78" s="67"/>
      <c r="F78" s="28"/>
      <c r="G78" s="44"/>
      <c r="H78" s="86"/>
      <c r="I78" s="32"/>
      <c r="J78" s="18"/>
      <c r="K78" s="26"/>
    </row>
    <row r="79" spans="1:12" customHeight="1" ht="36">
      <c r="B79" s="82">
        <v>74</v>
      </c>
      <c r="C79" s="21"/>
      <c r="D79" s="21"/>
      <c r="E79" s="67"/>
      <c r="F79" s="28"/>
      <c r="G79" s="44"/>
      <c r="H79" s="86"/>
      <c r="I79" s="32"/>
      <c r="J79" s="18"/>
      <c r="K79" s="26"/>
    </row>
    <row r="80" spans="1:12" customHeight="1" ht="36">
      <c r="B80" s="82">
        <v>75</v>
      </c>
      <c r="C80" s="21"/>
      <c r="D80" s="21"/>
      <c r="E80" s="67"/>
      <c r="F80" s="28"/>
      <c r="G80" s="44"/>
      <c r="H80" s="86"/>
      <c r="I80" s="32"/>
      <c r="J80" s="18"/>
      <c r="K80" s="26"/>
    </row>
    <row r="81" spans="1:12" customHeight="1" ht="36">
      <c r="B81" s="82">
        <v>76</v>
      </c>
      <c r="C81" s="21"/>
      <c r="D81" s="21"/>
      <c r="E81" s="67"/>
      <c r="F81" s="28"/>
      <c r="G81" s="44"/>
      <c r="H81" s="86"/>
      <c r="I81" s="32"/>
      <c r="J81" s="18"/>
      <c r="K81" s="26"/>
    </row>
    <row r="82" spans="1:12" customHeight="1" ht="36">
      <c r="B82" s="82">
        <v>77</v>
      </c>
      <c r="C82" s="21"/>
      <c r="D82" s="21"/>
      <c r="E82" s="67"/>
      <c r="F82" s="28"/>
      <c r="G82" s="44"/>
      <c r="H82" s="86"/>
      <c r="I82" s="32"/>
      <c r="J82" s="18"/>
      <c r="K82" s="26"/>
    </row>
    <row r="83" spans="1:12" customHeight="1" ht="36">
      <c r="B83" s="82">
        <v>78</v>
      </c>
      <c r="C83" s="21"/>
      <c r="D83" s="21"/>
      <c r="E83" s="67"/>
      <c r="F83" s="28"/>
      <c r="G83" s="44"/>
      <c r="H83" s="86"/>
      <c r="I83" s="32"/>
      <c r="J83" s="18"/>
      <c r="K83" s="26"/>
    </row>
    <row r="84" spans="1:12" customHeight="1" ht="36">
      <c r="B84" s="82">
        <v>79</v>
      </c>
      <c r="C84" s="21"/>
      <c r="D84" s="21"/>
      <c r="E84" s="67"/>
      <c r="F84" s="28"/>
      <c r="G84" s="44"/>
      <c r="H84" s="86"/>
      <c r="I84" s="32"/>
      <c r="J84" s="18"/>
      <c r="K84" s="26"/>
    </row>
    <row r="85" spans="1:12" customHeight="1" ht="36">
      <c r="B85" s="82">
        <v>80</v>
      </c>
      <c r="C85" s="21"/>
      <c r="D85" s="21"/>
      <c r="E85" s="67"/>
      <c r="F85" s="28"/>
      <c r="G85" s="44"/>
      <c r="H85" s="86"/>
      <c r="I85" s="32"/>
      <c r="J85" s="18"/>
      <c r="K85" s="26"/>
    </row>
    <row r="86" spans="1:12" customHeight="1" ht="36">
      <c r="B86" s="82">
        <v>81</v>
      </c>
      <c r="C86" s="21"/>
      <c r="D86" s="21"/>
      <c r="E86" s="67"/>
      <c r="F86" s="28"/>
      <c r="G86" s="44"/>
      <c r="H86" s="86"/>
      <c r="I86" s="32"/>
      <c r="J86" s="18"/>
      <c r="K86" s="26"/>
    </row>
    <row r="87" spans="1:12" customHeight="1" ht="36">
      <c r="B87" s="82">
        <v>82</v>
      </c>
      <c r="C87" s="21"/>
      <c r="D87" s="21"/>
      <c r="E87" s="67"/>
      <c r="F87" s="28"/>
      <c r="G87" s="44"/>
      <c r="H87" s="86"/>
      <c r="I87" s="32"/>
      <c r="J87" s="18"/>
      <c r="K87" s="26"/>
    </row>
    <row r="88" spans="1:12" customHeight="1" ht="36">
      <c r="B88" s="82">
        <v>83</v>
      </c>
      <c r="C88" s="21"/>
      <c r="D88" s="21"/>
      <c r="E88" s="67"/>
      <c r="F88" s="28"/>
      <c r="G88" s="44"/>
      <c r="H88" s="86"/>
      <c r="I88" s="32"/>
      <c r="J88" s="18"/>
      <c r="K88" s="26"/>
    </row>
    <row r="89" spans="1:12" customHeight="1" ht="36">
      <c r="B89" s="82">
        <v>84</v>
      </c>
      <c r="C89" s="21"/>
      <c r="D89" s="21"/>
      <c r="E89" s="67"/>
      <c r="F89" s="28"/>
      <c r="G89" s="44"/>
      <c r="H89" s="86"/>
      <c r="I89" s="32"/>
      <c r="J89" s="18"/>
      <c r="K89" s="26"/>
    </row>
    <row r="90" spans="1:12" customHeight="1" ht="36">
      <c r="B90" s="82">
        <v>85</v>
      </c>
      <c r="C90" s="21"/>
      <c r="D90" s="21"/>
      <c r="E90" s="67"/>
      <c r="F90" s="28"/>
      <c r="G90" s="44"/>
      <c r="H90" s="86"/>
      <c r="I90" s="32"/>
      <c r="J90" s="18"/>
      <c r="K90" s="26"/>
    </row>
    <row r="91" spans="1:12" customHeight="1" ht="36">
      <c r="B91" s="82">
        <v>86</v>
      </c>
      <c r="C91" s="21"/>
      <c r="D91" s="21"/>
      <c r="E91" s="67"/>
      <c r="F91" s="28"/>
      <c r="G91" s="44"/>
      <c r="H91" s="86"/>
      <c r="I91" s="32"/>
      <c r="J91" s="18"/>
      <c r="K91" s="26"/>
    </row>
    <row r="92" spans="1:12" customHeight="1" ht="36">
      <c r="B92" s="82">
        <v>87</v>
      </c>
      <c r="C92" s="21"/>
      <c r="D92" s="21"/>
      <c r="E92" s="67"/>
      <c r="F92" s="28"/>
      <c r="G92" s="44"/>
      <c r="H92" s="86"/>
      <c r="I92" s="32"/>
      <c r="J92" s="18"/>
      <c r="K92" s="26"/>
    </row>
    <row r="93" spans="1:12" customHeight="1" ht="36">
      <c r="B93" s="82">
        <v>88</v>
      </c>
      <c r="C93" s="21"/>
      <c r="D93" s="21"/>
      <c r="E93" s="67"/>
      <c r="F93" s="28"/>
      <c r="G93" s="44"/>
      <c r="H93" s="86"/>
      <c r="I93" s="32"/>
      <c r="J93" s="18"/>
      <c r="K93" s="26"/>
    </row>
    <row r="94" spans="1:12" customHeight="1" ht="36">
      <c r="B94" s="82">
        <v>89</v>
      </c>
      <c r="C94" s="21"/>
      <c r="D94" s="21"/>
      <c r="E94" s="67"/>
      <c r="F94" s="28"/>
      <c r="G94" s="44"/>
      <c r="H94" s="86"/>
      <c r="I94" s="32"/>
      <c r="J94" s="18"/>
      <c r="K94" s="26"/>
    </row>
    <row r="95" spans="1:12" customHeight="1" ht="36">
      <c r="B95" s="82">
        <v>90</v>
      </c>
      <c r="C95" s="21"/>
      <c r="D95" s="21"/>
      <c r="E95" s="67"/>
      <c r="F95" s="28"/>
      <c r="G95" s="44"/>
      <c r="H95" s="86"/>
      <c r="I95" s="32"/>
      <c r="J95" s="18"/>
      <c r="K95" s="26"/>
    </row>
    <row r="96" spans="1:12" customHeight="1" ht="36">
      <c r="B96" s="82">
        <v>91</v>
      </c>
      <c r="C96" s="21"/>
      <c r="D96" s="21"/>
      <c r="E96" s="67"/>
      <c r="F96" s="28"/>
      <c r="G96" s="44"/>
      <c r="H96" s="86"/>
      <c r="I96" s="32"/>
      <c r="J96" s="18"/>
      <c r="K96" s="26"/>
    </row>
    <row r="97" spans="1:12" customHeight="1" ht="36">
      <c r="B97" s="82">
        <v>92</v>
      </c>
      <c r="C97" s="21"/>
      <c r="D97" s="21"/>
      <c r="E97" s="67"/>
      <c r="F97" s="28"/>
      <c r="G97" s="44"/>
      <c r="H97" s="86"/>
      <c r="I97" s="32"/>
      <c r="J97" s="18"/>
      <c r="K97" s="26"/>
    </row>
    <row r="98" spans="1:12" customHeight="1" ht="36">
      <c r="B98" s="82">
        <v>93</v>
      </c>
      <c r="C98" s="21"/>
      <c r="D98" s="21"/>
      <c r="E98" s="67"/>
      <c r="F98" s="28"/>
      <c r="G98" s="44"/>
      <c r="H98" s="86"/>
      <c r="I98" s="32"/>
      <c r="J98" s="18"/>
      <c r="K98" s="26"/>
    </row>
    <row r="99" spans="1:12" customHeight="1" ht="36">
      <c r="B99" s="82">
        <v>94</v>
      </c>
      <c r="C99" s="21"/>
      <c r="D99" s="21"/>
      <c r="E99" s="67"/>
      <c r="F99" s="28"/>
      <c r="G99" s="44"/>
      <c r="H99" s="86"/>
      <c r="I99" s="32"/>
      <c r="J99" s="18"/>
      <c r="K99" s="26"/>
    </row>
    <row r="100" spans="1:12" customHeight="1" ht="36">
      <c r="B100" s="82">
        <v>95</v>
      </c>
      <c r="C100" s="21"/>
      <c r="D100" s="21"/>
      <c r="E100" s="67"/>
      <c r="F100" s="28"/>
      <c r="G100" s="44"/>
      <c r="H100" s="86"/>
      <c r="I100" s="32"/>
      <c r="J100" s="18"/>
      <c r="K100" s="26"/>
    </row>
    <row r="101" spans="1:12" customHeight="1" ht="36">
      <c r="B101" s="82">
        <v>96</v>
      </c>
      <c r="C101" s="21"/>
      <c r="D101" s="21"/>
      <c r="E101" s="67"/>
      <c r="F101" s="28"/>
      <c r="G101" s="44"/>
      <c r="H101" s="86"/>
      <c r="I101" s="32"/>
      <c r="J101" s="18"/>
      <c r="K101" s="26"/>
    </row>
    <row r="102" spans="1:12" customHeight="1" ht="36">
      <c r="B102" s="82">
        <v>97</v>
      </c>
      <c r="C102" s="21"/>
      <c r="D102" s="21"/>
      <c r="E102" s="67"/>
      <c r="F102" s="28"/>
      <c r="G102" s="44"/>
      <c r="H102" s="86"/>
      <c r="I102" s="32"/>
      <c r="J102" s="18"/>
      <c r="K102" s="26"/>
    </row>
    <row r="103" spans="1:12" customHeight="1" ht="36">
      <c r="B103" s="82">
        <v>98</v>
      </c>
      <c r="C103" s="21"/>
      <c r="D103" s="21"/>
      <c r="E103" s="67"/>
      <c r="F103" s="28"/>
      <c r="G103" s="44"/>
      <c r="H103" s="86"/>
      <c r="I103" s="32"/>
      <c r="J103" s="18"/>
      <c r="K103" s="26"/>
    </row>
    <row r="104" spans="1:12" customHeight="1" ht="36">
      <c r="B104" s="82">
        <v>99</v>
      </c>
      <c r="C104" s="21"/>
      <c r="D104" s="21"/>
      <c r="E104" s="67"/>
      <c r="F104" s="28"/>
      <c r="G104" s="44"/>
      <c r="H104" s="86"/>
      <c r="I104" s="32"/>
      <c r="J104" s="18"/>
      <c r="K104" s="26"/>
    </row>
    <row r="105" spans="1:12" customHeight="1" ht="36">
      <c r="B105" s="82">
        <v>100</v>
      </c>
      <c r="C105" s="21"/>
      <c r="D105" s="21"/>
      <c r="E105" s="67"/>
      <c r="F105" s="28"/>
      <c r="G105" s="44"/>
      <c r="H105" s="86"/>
      <c r="I105" s="32"/>
      <c r="J105" s="18"/>
      <c r="K105" s="26"/>
    </row>
    <row r="106" spans="1:12" customHeight="1" ht="36">
      <c r="B106" s="82">
        <v>101</v>
      </c>
      <c r="C106" s="21"/>
      <c r="D106" s="21"/>
      <c r="E106" s="67"/>
      <c r="F106" s="28"/>
      <c r="G106" s="44"/>
      <c r="H106" s="86"/>
      <c r="I106" s="32"/>
      <c r="J106" s="18"/>
      <c r="K106" s="26"/>
    </row>
    <row r="107" spans="1:12" customHeight="1" ht="36">
      <c r="B107" s="82">
        <v>102</v>
      </c>
      <c r="C107" s="21"/>
      <c r="D107" s="21"/>
      <c r="E107" s="67"/>
      <c r="F107" s="28"/>
      <c r="G107" s="44"/>
      <c r="H107" s="86"/>
      <c r="I107" s="32"/>
      <c r="J107" s="18"/>
      <c r="K107" s="26"/>
    </row>
    <row r="108" spans="1:12" customHeight="1" ht="36">
      <c r="B108" s="82">
        <v>103</v>
      </c>
      <c r="C108" s="21"/>
      <c r="D108" s="21"/>
      <c r="E108" s="67"/>
      <c r="F108" s="28"/>
      <c r="G108" s="44"/>
      <c r="H108" s="86"/>
      <c r="I108" s="32"/>
      <c r="J108" s="18"/>
      <c r="K108" s="26"/>
    </row>
    <row r="109" spans="1:12" customHeight="1" ht="36">
      <c r="B109" s="82">
        <v>104</v>
      </c>
      <c r="C109" s="21"/>
      <c r="D109" s="21"/>
      <c r="E109" s="67"/>
      <c r="F109" s="28"/>
      <c r="G109" s="44"/>
      <c r="H109" s="86"/>
      <c r="I109" s="32"/>
      <c r="J109" s="18"/>
      <c r="K109" s="26"/>
    </row>
    <row r="110" spans="1:12" customHeight="1" ht="36">
      <c r="B110" s="82">
        <v>105</v>
      </c>
      <c r="C110" s="21"/>
      <c r="D110" s="21"/>
      <c r="E110" s="67"/>
      <c r="F110" s="28"/>
      <c r="G110" s="44"/>
      <c r="H110" s="86"/>
      <c r="I110" s="32"/>
      <c r="J110" s="18"/>
      <c r="K110" s="26"/>
    </row>
    <row r="111" spans="1:12" customHeight="1" ht="36">
      <c r="B111" s="82">
        <v>106</v>
      </c>
      <c r="C111" s="21"/>
      <c r="D111" s="21"/>
      <c r="E111" s="67"/>
      <c r="F111" s="28"/>
      <c r="G111" s="44"/>
      <c r="H111" s="86"/>
      <c r="I111" s="32"/>
      <c r="J111" s="18"/>
      <c r="K111" s="26"/>
    </row>
    <row r="112" spans="1:12" customHeight="1" ht="36">
      <c r="B112" s="82">
        <v>107</v>
      </c>
      <c r="C112" s="21"/>
      <c r="D112" s="21"/>
      <c r="E112" s="67"/>
      <c r="F112" s="28"/>
      <c r="G112" s="44"/>
      <c r="H112" s="86"/>
      <c r="I112" s="32"/>
      <c r="J112" s="18"/>
      <c r="K112" s="26"/>
    </row>
    <row r="113" spans="1:12" customHeight="1" ht="36">
      <c r="B113" s="82">
        <v>108</v>
      </c>
      <c r="C113" s="21"/>
      <c r="D113" s="21"/>
      <c r="E113" s="67"/>
      <c r="F113" s="28"/>
      <c r="G113" s="44"/>
      <c r="H113" s="86"/>
      <c r="I113" s="32"/>
      <c r="J113" s="18"/>
      <c r="K113" s="26"/>
    </row>
    <row r="114" spans="1:12" customHeight="1" ht="36">
      <c r="B114" s="82">
        <v>109</v>
      </c>
      <c r="C114" s="21"/>
      <c r="D114" s="21"/>
      <c r="E114" s="67"/>
      <c r="F114" s="28"/>
      <c r="G114" s="44"/>
      <c r="H114" s="86"/>
      <c r="I114" s="32"/>
      <c r="J114" s="18"/>
      <c r="K114" s="26"/>
    </row>
    <row r="115" spans="1:12" customHeight="1" ht="36">
      <c r="B115" s="82">
        <v>110</v>
      </c>
      <c r="C115" s="21"/>
      <c r="D115" s="21"/>
      <c r="E115" s="67"/>
      <c r="F115" s="28"/>
      <c r="G115" s="44"/>
      <c r="H115" s="86"/>
      <c r="I115" s="32"/>
      <c r="J115" s="18"/>
      <c r="K115" s="26"/>
    </row>
    <row r="116" spans="1:12" customHeight="1" ht="36">
      <c r="B116" s="82">
        <v>111</v>
      </c>
      <c r="C116" s="21"/>
      <c r="D116" s="21"/>
      <c r="E116" s="67"/>
      <c r="F116" s="28"/>
      <c r="G116" s="44"/>
      <c r="H116" s="86"/>
      <c r="I116" s="32"/>
      <c r="J116" s="18"/>
      <c r="K116" s="26"/>
    </row>
    <row r="117" spans="1:12" customHeight="1" ht="36">
      <c r="B117" s="82">
        <v>112</v>
      </c>
      <c r="C117" s="21"/>
      <c r="D117" s="21"/>
      <c r="E117" s="67"/>
      <c r="F117" s="28"/>
      <c r="G117" s="44"/>
      <c r="H117" s="86"/>
      <c r="I117" s="32"/>
      <c r="J117" s="18"/>
      <c r="K117" s="26"/>
    </row>
    <row r="118" spans="1:12" customHeight="1" ht="36">
      <c r="B118" s="82">
        <v>113</v>
      </c>
      <c r="C118" s="21"/>
      <c r="D118" s="21"/>
      <c r="E118" s="67"/>
      <c r="F118" s="28"/>
      <c r="G118" s="44"/>
      <c r="H118" s="86"/>
      <c r="I118" s="32"/>
      <c r="J118" s="18"/>
      <c r="K118" s="26"/>
    </row>
    <row r="119" spans="1:12" customHeight="1" ht="36">
      <c r="B119" s="82">
        <v>114</v>
      </c>
      <c r="C119" s="21"/>
      <c r="D119" s="21"/>
      <c r="E119" s="67"/>
      <c r="F119" s="28"/>
      <c r="G119" s="44"/>
      <c r="H119" s="86"/>
      <c r="I119" s="32"/>
      <c r="J119" s="18"/>
      <c r="K119" s="26"/>
    </row>
    <row r="120" spans="1:12" customHeight="1" ht="36">
      <c r="B120" s="82">
        <v>115</v>
      </c>
      <c r="C120" s="21"/>
      <c r="D120" s="21"/>
      <c r="E120" s="67"/>
      <c r="F120" s="28"/>
      <c r="G120" s="44"/>
      <c r="H120" s="86"/>
      <c r="I120" s="32"/>
      <c r="J120" s="18"/>
      <c r="K120" s="26"/>
    </row>
    <row r="121" spans="1:12" customHeight="1" ht="36">
      <c r="B121" s="82">
        <v>116</v>
      </c>
      <c r="C121" s="21"/>
      <c r="D121" s="21"/>
      <c r="E121" s="67"/>
      <c r="F121" s="28"/>
      <c r="G121" s="44"/>
      <c r="H121" s="86"/>
      <c r="I121" s="32"/>
      <c r="J121" s="18"/>
      <c r="K121" s="26"/>
    </row>
    <row r="122" spans="1:12" customHeight="1" ht="36">
      <c r="B122" s="82">
        <v>117</v>
      </c>
      <c r="C122" s="21"/>
      <c r="D122" s="21"/>
      <c r="E122" s="67"/>
      <c r="F122" s="28"/>
      <c r="G122" s="44"/>
      <c r="H122" s="86"/>
      <c r="I122" s="32"/>
      <c r="J122" s="18"/>
      <c r="K122" s="26"/>
    </row>
    <row r="123" spans="1:12" customHeight="1" ht="36">
      <c r="B123" s="82">
        <v>118</v>
      </c>
      <c r="C123" s="21"/>
      <c r="D123" s="21"/>
      <c r="E123" s="67"/>
      <c r="F123" s="28"/>
      <c r="G123" s="44"/>
      <c r="H123" s="86"/>
      <c r="I123" s="32"/>
      <c r="J123" s="18"/>
      <c r="K123" s="26"/>
    </row>
    <row r="124" spans="1:12" customHeight="1" ht="36">
      <c r="B124" s="82">
        <v>119</v>
      </c>
      <c r="C124" s="21"/>
      <c r="D124" s="21"/>
      <c r="E124" s="67"/>
      <c r="F124" s="28"/>
      <c r="G124" s="44"/>
      <c r="H124" s="86"/>
      <c r="I124" s="32"/>
      <c r="J124" s="18"/>
      <c r="K124" s="26"/>
    </row>
    <row r="125" spans="1:12" customHeight="1" ht="36">
      <c r="B125" s="82">
        <v>120</v>
      </c>
      <c r="C125" s="21"/>
      <c r="D125" s="21"/>
      <c r="E125" s="67"/>
      <c r="F125" s="28"/>
      <c r="G125" s="44"/>
      <c r="H125" s="86"/>
      <c r="I125" s="32"/>
      <c r="J125" s="18"/>
      <c r="K125" s="26"/>
    </row>
    <row r="126" spans="1:12" customHeight="1" ht="36">
      <c r="B126" s="82">
        <v>121</v>
      </c>
      <c r="C126" s="21"/>
      <c r="D126" s="21"/>
      <c r="E126" s="67"/>
      <c r="F126" s="28"/>
      <c r="G126" s="44"/>
      <c r="H126" s="86"/>
      <c r="I126" s="32"/>
      <c r="J126" s="18"/>
      <c r="K126" s="26"/>
    </row>
    <row r="127" spans="1:12" customHeight="1" ht="36">
      <c r="B127" s="82">
        <v>122</v>
      </c>
      <c r="C127" s="21"/>
      <c r="D127" s="21"/>
      <c r="E127" s="67"/>
      <c r="F127" s="28"/>
      <c r="G127" s="44"/>
      <c r="H127" s="86"/>
      <c r="I127" s="32"/>
      <c r="J127" s="18"/>
      <c r="K127" s="26"/>
    </row>
    <row r="128" spans="1:12" customHeight="1" ht="36">
      <c r="B128" s="82">
        <v>123</v>
      </c>
      <c r="C128" s="21"/>
      <c r="D128" s="21"/>
      <c r="E128" s="67"/>
      <c r="F128" s="28"/>
      <c r="G128" s="44"/>
      <c r="H128" s="86"/>
      <c r="I128" s="32"/>
      <c r="J128" s="18"/>
      <c r="K128" s="26"/>
    </row>
    <row r="129" spans="1:12" customHeight="1" ht="36">
      <c r="B129" s="82">
        <v>124</v>
      </c>
      <c r="C129" s="21"/>
      <c r="D129" s="21"/>
      <c r="E129" s="67"/>
      <c r="F129" s="28"/>
      <c r="G129" s="44"/>
      <c r="H129" s="86"/>
      <c r="I129" s="32"/>
      <c r="J129" s="18"/>
      <c r="K129" s="26"/>
    </row>
    <row r="130" spans="1:12" customHeight="1" ht="36">
      <c r="B130" s="82">
        <v>125</v>
      </c>
      <c r="C130" s="21"/>
      <c r="D130" s="21"/>
      <c r="E130" s="67"/>
      <c r="F130" s="28"/>
      <c r="G130" s="44"/>
      <c r="H130" s="86"/>
      <c r="I130" s="32"/>
      <c r="J130" s="18"/>
      <c r="K130" s="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protectedRanges>
    <protectedRange name="pb80619ec9e15502544c9ffe54c4b85c1" sqref="C6:K130"/>
  </protectedRanges>
  <mergeCells>
    <mergeCell ref="E2:K3"/>
  </mergeCells>
  <dataValidations count="812">
    <dataValidation type="list" allowBlank="1" showDropDown="0" showInputMessage="1" showErrorMessage="1" sqref="G7">
      <formula1>"全体,インターン,未来,グローバル"</formula1>
    </dataValidation>
    <dataValidation type="list" allowBlank="1" showDropDown="0" showInputMessage="1" showErrorMessage="1" sqref="G9">
      <formula1>"全体,インターン,未来,グローバル"</formula1>
    </dataValidation>
    <dataValidation type="list" allowBlank="1" showDropDown="0" showInputMessage="1" showErrorMessage="1" sqref="G11">
      <formula1>"全体,インターン,未来,グローバル"</formula1>
    </dataValidation>
    <dataValidation type="list" allowBlank="1" showDropDown="0" showInputMessage="1" showErrorMessage="1" sqref="G13">
      <formula1>"全体,インターン,未来,グローバル"</formula1>
    </dataValidation>
    <dataValidation type="list" allowBlank="1" showDropDown="0" showInputMessage="1" showErrorMessage="1" sqref="G15">
      <formula1>"全体,インターン,未来,グローバル"</formula1>
    </dataValidation>
    <dataValidation type="list" allowBlank="1" showDropDown="0" showInputMessage="1" showErrorMessage="1" sqref="G17">
      <formula1>"全体,インターン,未来,グローバル"</formula1>
    </dataValidation>
    <dataValidation type="list" allowBlank="1" showDropDown="0" showInputMessage="1" showErrorMessage="1" sqref="G19">
      <formula1>"全体,インターン,未来,グローバル"</formula1>
    </dataValidation>
    <dataValidation type="list" allowBlank="1" showDropDown="0" showInputMessage="1" showErrorMessage="1" sqref="G21">
      <formula1>"全体,インターン,未来,グローバル"</formula1>
    </dataValidation>
    <dataValidation type="list" allowBlank="1" showDropDown="0" showInputMessage="1" showErrorMessage="1" sqref="G23">
      <formula1>"全体,インターン,未来,グローバル"</formula1>
    </dataValidation>
    <dataValidation type="list" allowBlank="1" showDropDown="0" showInputMessage="1" showErrorMessage="1" sqref="G25">
      <formula1>"全体,インターン,未来,グローバル"</formula1>
    </dataValidation>
    <dataValidation type="list" allowBlank="1" showDropDown="0" showInputMessage="1" showErrorMessage="1" sqref="G27">
      <formula1>"全体,インターン,未来,グローバル"</formula1>
    </dataValidation>
    <dataValidation type="list" allowBlank="1" showDropDown="0" showInputMessage="1" showErrorMessage="1" sqref="G29">
      <formula1>"全体,インターン,未来,グローバル"</formula1>
    </dataValidation>
    <dataValidation type="list" allowBlank="1" showDropDown="0" showInputMessage="1" showErrorMessage="1" sqref="G31">
      <formula1>"全体,インターン,未来,グローバル"</formula1>
    </dataValidation>
    <dataValidation type="list" allowBlank="1" showDropDown="0" showInputMessage="1" showErrorMessage="1" sqref="G33">
      <formula1>"全体,インターン,未来,グローバル"</formula1>
    </dataValidation>
    <dataValidation type="list" allowBlank="1" showDropDown="0" showInputMessage="1" showErrorMessage="1" sqref="G35">
      <formula1>"全体,インターン,未来,グローバル"</formula1>
    </dataValidation>
    <dataValidation type="list" allowBlank="1" showDropDown="0" showInputMessage="1" showErrorMessage="1" sqref="G37">
      <formula1>"全体,インターン,未来,グローバル"</formula1>
    </dataValidation>
    <dataValidation type="list" allowBlank="1" showDropDown="0" showInputMessage="1" showErrorMessage="1" sqref="G39">
      <formula1>"全体,インターン,未来,グローバル"</formula1>
    </dataValidation>
    <dataValidation type="list" allowBlank="1" showDropDown="0" showInputMessage="1" showErrorMessage="1" sqref="G41">
      <formula1>"全体,インターン,未来,グローバル"</formula1>
    </dataValidation>
    <dataValidation type="list" allowBlank="1" showDropDown="0" showInputMessage="1" showErrorMessage="1" sqref="G43">
      <formula1>"全体,インターン,未来,グローバル"</formula1>
    </dataValidation>
    <dataValidation type="list" allowBlank="1" showDropDown="0" showInputMessage="1" showErrorMessage="1" sqref="G45">
      <formula1>"全体,インターン,未来,グローバル"</formula1>
    </dataValidation>
    <dataValidation type="list" allowBlank="1" showDropDown="0" showInputMessage="1" showErrorMessage="1" sqref="G47">
      <formula1>"全体,インターン,未来,グローバル"</formula1>
    </dataValidation>
    <dataValidation type="list" allowBlank="1" showDropDown="0" showInputMessage="1" showErrorMessage="1" sqref="G49">
      <formula1>"全体,インターン,未来,グローバル"</formula1>
    </dataValidation>
    <dataValidation type="list" allowBlank="1" showDropDown="0" showInputMessage="1" showErrorMessage="1" sqref="G51">
      <formula1>"全体,インターン,未来,グローバル"</formula1>
    </dataValidation>
    <dataValidation type="list" allowBlank="1" showDropDown="0" showInputMessage="1" showErrorMessage="1" sqref="G53">
      <formula1>"全体,インターン,未来,グローバル"</formula1>
    </dataValidation>
    <dataValidation type="list" allowBlank="1" showDropDown="0" showInputMessage="1" showErrorMessage="1" sqref="G55">
      <formula1>"全体,インターン,未来,グローバル"</formula1>
    </dataValidation>
    <dataValidation type="list" allowBlank="1" showDropDown="0" showInputMessage="1" showErrorMessage="1" sqref="G57">
      <formula1>"全体,インターン,未来,グローバル"</formula1>
    </dataValidation>
    <dataValidation type="list" allowBlank="1" showDropDown="0" showInputMessage="1" showErrorMessage="1" sqref="G59">
      <formula1>"全体,インターン,未来,グローバル"</formula1>
    </dataValidation>
    <dataValidation type="list" allowBlank="1" showDropDown="0" showInputMessage="1" showErrorMessage="1" sqref="G61">
      <formula1>"全体,インターン,未来,グローバル"</formula1>
    </dataValidation>
    <dataValidation type="list" allowBlank="1" showDropDown="0" showInputMessage="1" showErrorMessage="1" sqref="G63">
      <formula1>"全体,インターン,未来,グローバル"</formula1>
    </dataValidation>
    <dataValidation type="list" allowBlank="1" showDropDown="0" showInputMessage="1" showErrorMessage="1" sqref="G65">
      <formula1>"全体,インターン,未来,グローバル"</formula1>
    </dataValidation>
    <dataValidation type="list" allowBlank="1" showDropDown="0" showInputMessage="1" showErrorMessage="1" sqref="G67">
      <formula1>"全体,インターン,未来,グローバル"</formula1>
    </dataValidation>
    <dataValidation type="list" allowBlank="1" showDropDown="0" showInputMessage="1" showErrorMessage="1" sqref="G69">
      <formula1>"全体,インターン,未来,グローバル"</formula1>
    </dataValidation>
    <dataValidation type="list" allowBlank="1" showDropDown="0" showInputMessage="1" showErrorMessage="1" sqref="G71">
      <formula1>"全体,インターン,未来,グローバル"</formula1>
    </dataValidation>
    <dataValidation type="list" allowBlank="1" showDropDown="0" showInputMessage="1" showErrorMessage="1" sqref="G73">
      <formula1>"全体,インターン,未来,グローバル"</formula1>
    </dataValidation>
    <dataValidation type="list" allowBlank="1" showDropDown="0" showInputMessage="1" showErrorMessage="1" sqref="G75">
      <formula1>"全体,インターン,未来,グローバル"</formula1>
    </dataValidation>
    <dataValidation type="list" allowBlank="1" showDropDown="0" showInputMessage="1" showErrorMessage="1" sqref="G77">
      <formula1>"全体,インターン,未来,グローバル"</formula1>
    </dataValidation>
    <dataValidation type="list" allowBlank="1" showDropDown="0" showInputMessage="1" showErrorMessage="1" sqref="G79">
      <formula1>"全体,インターン,未来,グローバル"</formula1>
    </dataValidation>
    <dataValidation type="list" allowBlank="1" showDropDown="0" showInputMessage="1" showErrorMessage="1" sqref="G81">
      <formula1>"全体,インターン,未来,グローバル"</formula1>
    </dataValidation>
    <dataValidation type="list" allowBlank="1" showDropDown="0" showInputMessage="1" showErrorMessage="1" sqref="G83">
      <formula1>"全体,インターン,未来,グローバル"</formula1>
    </dataValidation>
    <dataValidation type="list" allowBlank="1" showDropDown="0" showInputMessage="1" showErrorMessage="1" sqref="G85">
      <formula1>"全体,インターン,未来,グローバル"</formula1>
    </dataValidation>
    <dataValidation type="list" allowBlank="1" showDropDown="0" showInputMessage="1" showErrorMessage="1" sqref="G87">
      <formula1>"全体,インターン,未来,グローバル"</formula1>
    </dataValidation>
    <dataValidation type="list" allowBlank="1" showDropDown="0" showInputMessage="1" showErrorMessage="1" sqref="G89">
      <formula1>"全体,インターン,未来,グローバル"</formula1>
    </dataValidation>
    <dataValidation type="list" allowBlank="1" showDropDown="0" showInputMessage="1" showErrorMessage="1" sqref="G91">
      <formula1>"全体,インターン,未来,グローバル"</formula1>
    </dataValidation>
    <dataValidation type="list" allowBlank="1" showDropDown="0" showInputMessage="1" showErrorMessage="1" sqref="G93">
      <formula1>"全体,インターン,未来,グローバル"</formula1>
    </dataValidation>
    <dataValidation type="list" allowBlank="1" showDropDown="0" showInputMessage="1" showErrorMessage="1" sqref="G95">
      <formula1>"全体,インターン,未来,グローバル"</formula1>
    </dataValidation>
    <dataValidation type="list" allowBlank="1" showDropDown="0" showInputMessage="1" showErrorMessage="1" sqref="G97">
      <formula1>"全体,インターン,未来,グローバル"</formula1>
    </dataValidation>
    <dataValidation type="list" allowBlank="1" showDropDown="0" showInputMessage="1" showErrorMessage="1" sqref="G99">
      <formula1>"全体,インターン,未来,グローバル"</formula1>
    </dataValidation>
    <dataValidation type="list" allowBlank="1" showDropDown="0" showInputMessage="1" showErrorMessage="1" sqref="G101">
      <formula1>"全体,インターン,未来,グローバル"</formula1>
    </dataValidation>
    <dataValidation type="list" allowBlank="1" showDropDown="0" showInputMessage="1" showErrorMessage="1" sqref="G103">
      <formula1>"全体,インターン,未来,グローバル"</formula1>
    </dataValidation>
    <dataValidation type="list" allowBlank="1" showDropDown="0" showInputMessage="1" showErrorMessage="1" sqref="G105">
      <formula1>"全体,インターン,未来,グローバル"</formula1>
    </dataValidation>
    <dataValidation type="list" allowBlank="1" showDropDown="0" showInputMessage="1" showErrorMessage="1" sqref="G107">
      <formula1>"全体,インターン,未来,グローバル"</formula1>
    </dataValidation>
    <dataValidation type="list" allowBlank="1" showDropDown="0" showInputMessage="1" showErrorMessage="1" sqref="G109">
      <formula1>"全体,インターン,未来,グローバル"</formula1>
    </dataValidation>
    <dataValidation type="list" allowBlank="1" showDropDown="0" showInputMessage="1" showErrorMessage="1" sqref="G111">
      <formula1>"全体,インターン,未来,グローバル"</formula1>
    </dataValidation>
    <dataValidation type="list" allowBlank="1" showDropDown="0" showInputMessage="1" showErrorMessage="1" sqref="G113">
      <formula1>"全体,インターン,未来,グローバル"</formula1>
    </dataValidation>
    <dataValidation type="list" allowBlank="1" showDropDown="0" showInputMessage="1" showErrorMessage="1" sqref="G115">
      <formula1>"全体,インターン,未来,グローバル"</formula1>
    </dataValidation>
    <dataValidation type="list" allowBlank="1" showDropDown="0" showInputMessage="1" showErrorMessage="1" sqref="G117">
      <formula1>"全体,インターン,未来,グローバル"</formula1>
    </dataValidation>
    <dataValidation type="list" allowBlank="1" showDropDown="0" showInputMessage="1" showErrorMessage="1" sqref="G119">
      <formula1>"全体,インターン,未来,グローバル"</formula1>
    </dataValidation>
    <dataValidation type="list" allowBlank="1" showDropDown="0" showInputMessage="1" showErrorMessage="1" sqref="G121">
      <formula1>"全体,インターン,未来,グローバル"</formula1>
    </dataValidation>
    <dataValidation type="list" allowBlank="1" showDropDown="0" showInputMessage="1" showErrorMessage="1" sqref="G123">
      <formula1>"全体,インターン,未来,グローバル"</formula1>
    </dataValidation>
    <dataValidation type="list" allowBlank="1" showDropDown="0" showInputMessage="1" showErrorMessage="1" sqref="G125">
      <formula1>"全体,インターン,未来,グローバル"</formula1>
    </dataValidation>
    <dataValidation type="list" allowBlank="1" showDropDown="0" showInputMessage="1" showErrorMessage="1" sqref="G127">
      <formula1>"全体,インターン,未来,グローバル"</formula1>
    </dataValidation>
    <dataValidation type="list" allowBlank="1" showDropDown="0" showInputMessage="1" showErrorMessage="1" sqref="G129">
      <formula1>"全体,インターン,未来,グローバル"</formula1>
    </dataValidation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E31"/>
    <dataValidation allowBlank="1" showDropDown="0" showInputMessage="1" showErrorMessage="1" sqref="E32"/>
    <dataValidation allowBlank="1" showDropDown="0" showInputMessage="1" showErrorMessage="1" sqref="E33"/>
    <dataValidation allowBlank="1" showDropDown="0" showInputMessage="1" showErrorMessage="1" sqref="E34"/>
    <dataValidation allowBlank="1" showDropDown="0" showInputMessage="1" showErrorMessage="1" sqref="E35"/>
    <dataValidation allowBlank="1" showDropDown="0" showInputMessage="1" showErrorMessage="1" sqref="E36"/>
    <dataValidation allowBlank="1" showDropDown="0" showInputMessage="1" showErrorMessage="1" sqref="E37"/>
    <dataValidation allowBlank="1" showDropDown="0" showInputMessage="1" showErrorMessage="1" sqref="E38"/>
    <dataValidation allowBlank="1" showDropDown="0" showInputMessage="1" showErrorMessage="1" sqref="E39"/>
    <dataValidation allowBlank="1" showDropDown="0" showInputMessage="1" showErrorMessage="1" sqref="E40"/>
    <dataValidation allowBlank="1" showDropDown="0" showInputMessage="1" showErrorMessage="1" sqref="E41"/>
    <dataValidation allowBlank="1" showDropDown="0" showInputMessage="1" showErrorMessage="1" sqref="E42"/>
    <dataValidation allowBlank="1" showDropDown="0" showInputMessage="1" showErrorMessage="1" sqref="E43"/>
    <dataValidation allowBlank="1" showDropDown="0" showInputMessage="1" showErrorMessage="1" sqref="E44"/>
    <dataValidation allowBlank="1" showDropDown="0" showInputMessage="1" showErrorMessage="1" sqref="E45"/>
    <dataValidation allowBlank="1" showDropDown="0" showInputMessage="1" showErrorMessage="1" sqref="E46"/>
    <dataValidation allowBlank="1" showDropDown="0" showInputMessage="1" showErrorMessage="1" sqref="E47"/>
    <dataValidation allowBlank="1" showDropDown="0" showInputMessage="1" showErrorMessage="1" sqref="E48"/>
    <dataValidation allowBlank="1" showDropDown="0" showInputMessage="1" showErrorMessage="1" sqref="E49"/>
    <dataValidation allowBlank="1" showDropDown="0" showInputMessage="1" showErrorMessage="1" sqref="E50"/>
    <dataValidation allowBlank="1" showDropDown="0" showInputMessage="1" showErrorMessage="1" sqref="E51"/>
    <dataValidation allowBlank="1" showDropDown="0" showInputMessage="1" showErrorMessage="1" sqref="E52"/>
    <dataValidation allowBlank="1" showDropDown="0" showInputMessage="1" showErrorMessage="1" sqref="E53"/>
    <dataValidation allowBlank="1" showDropDown="0" showInputMessage="1" showErrorMessage="1" sqref="E54"/>
    <dataValidation allowBlank="1" showDropDown="0" showInputMessage="1" showErrorMessage="1" sqref="E55"/>
    <dataValidation allowBlank="1" showDropDown="0" showInputMessage="1" showErrorMessage="1" sqref="E56"/>
    <dataValidation allowBlank="1" showDropDown="0" showInputMessage="1" showErrorMessage="1" sqref="E57"/>
    <dataValidation allowBlank="1" showDropDown="0" showInputMessage="1" showErrorMessage="1" sqref="E58"/>
    <dataValidation allowBlank="1" showDropDown="0" showInputMessage="1" showErrorMessage="1" sqref="E59"/>
    <dataValidation allowBlank="1" showDropDown="0" showInputMessage="1" showErrorMessage="1" sqref="E60"/>
    <dataValidation allowBlank="1" showDropDown="0" showInputMessage="1" showErrorMessage="1" sqref="E61"/>
    <dataValidation allowBlank="1" showDropDown="0" showInputMessage="1" showErrorMessage="1" sqref="E62"/>
    <dataValidation allowBlank="1" showDropDown="0" showInputMessage="1" showErrorMessage="1" sqref="E63"/>
    <dataValidation allowBlank="1" showDropDown="0" showInputMessage="1" showErrorMessage="1" sqref="E64"/>
    <dataValidation allowBlank="1" showDropDown="0" showInputMessage="1" showErrorMessage="1" sqref="E65"/>
    <dataValidation allowBlank="1" showDropDown="0" showInputMessage="1" showErrorMessage="1" sqref="E66"/>
    <dataValidation allowBlank="1" showDropDown="0" showInputMessage="1" showErrorMessage="1" sqref="E67"/>
    <dataValidation allowBlank="1" showDropDown="0" showInputMessage="1" showErrorMessage="1" sqref="E68"/>
    <dataValidation allowBlank="1" showDropDown="0" showInputMessage="1" showErrorMessage="1" sqref="E69"/>
    <dataValidation allowBlank="1" showDropDown="0" showInputMessage="1" showErrorMessage="1" sqref="E70"/>
    <dataValidation allowBlank="1" showDropDown="0" showInputMessage="1" showErrorMessage="1" sqref="E71"/>
    <dataValidation allowBlank="1" showDropDown="0" showInputMessage="1" showErrorMessage="1" sqref="E72"/>
    <dataValidation allowBlank="1" showDropDown="0" showInputMessage="1" showErrorMessage="1" sqref="E73"/>
    <dataValidation allowBlank="1" showDropDown="0" showInputMessage="1" showErrorMessage="1" sqref="E74"/>
    <dataValidation allowBlank="1" showDropDown="0" showInputMessage="1" showErrorMessage="1" sqref="E75"/>
    <dataValidation allowBlank="1" showDropDown="0" showInputMessage="1" showErrorMessage="1" sqref="E76"/>
    <dataValidation allowBlank="1" showDropDown="0" showInputMessage="1" showErrorMessage="1" sqref="E77"/>
    <dataValidation allowBlank="1" showDropDown="0" showInputMessage="1" showErrorMessage="1" sqref="E78"/>
    <dataValidation allowBlank="1" showDropDown="0" showInputMessage="1" showErrorMessage="1" sqref="E79"/>
    <dataValidation allowBlank="1" showDropDown="0" showInputMessage="1" showErrorMessage="1" sqref="E80"/>
    <dataValidation allowBlank="1" showDropDown="0" showInputMessage="1" showErrorMessage="1" sqref="E81"/>
    <dataValidation allowBlank="1" showDropDown="0" showInputMessage="1" showErrorMessage="1" sqref="E82"/>
    <dataValidation allowBlank="1" showDropDown="0" showInputMessage="1" showErrorMessage="1" sqref="E83"/>
    <dataValidation allowBlank="1" showDropDown="0" showInputMessage="1" showErrorMessage="1" sqref="E84"/>
    <dataValidation allowBlank="1" showDropDown="0" showInputMessage="1" showErrorMessage="1" sqref="E85"/>
    <dataValidation allowBlank="1" showDropDown="0" showInputMessage="1" showErrorMessage="1" sqref="E86"/>
    <dataValidation allowBlank="1" showDropDown="0" showInputMessage="1" showErrorMessage="1" sqref="E87"/>
    <dataValidation allowBlank="1" showDropDown="0" showInputMessage="1" showErrorMessage="1" sqref="E88"/>
    <dataValidation allowBlank="1" showDropDown="0" showInputMessage="1" showErrorMessage="1" sqref="E89"/>
    <dataValidation allowBlank="1" showDropDown="0" showInputMessage="1" showErrorMessage="1" sqref="E90"/>
    <dataValidation allowBlank="1" showDropDown="0" showInputMessage="1" showErrorMessage="1" sqref="E91"/>
    <dataValidation allowBlank="1" showDropDown="0" showInputMessage="1" showErrorMessage="1" sqref="E92"/>
    <dataValidation allowBlank="1" showDropDown="0" showInputMessage="1" showErrorMessage="1" sqref="E93"/>
    <dataValidation allowBlank="1" showDropDown="0" showInputMessage="1" showErrorMessage="1" sqref="E94"/>
    <dataValidation allowBlank="1" showDropDown="0" showInputMessage="1" showErrorMessage="1" sqref="E95"/>
    <dataValidation allowBlank="1" showDropDown="0" showInputMessage="1" showErrorMessage="1" sqref="E96"/>
    <dataValidation allowBlank="1" showDropDown="0" showInputMessage="1" showErrorMessage="1" sqref="E97"/>
    <dataValidation allowBlank="1" showDropDown="0" showInputMessage="1" showErrorMessage="1" sqref="E98"/>
    <dataValidation allowBlank="1" showDropDown="0" showInputMessage="1" showErrorMessage="1" sqref="E99"/>
    <dataValidation allowBlank="1" showDropDown="0" showInputMessage="1" showErrorMessage="1" sqref="E100"/>
    <dataValidation allowBlank="1" showDropDown="0" showInputMessage="1" showErrorMessage="1" sqref="E101"/>
    <dataValidation allowBlank="1" showDropDown="0" showInputMessage="1" showErrorMessage="1" sqref="E102"/>
    <dataValidation allowBlank="1" showDropDown="0" showInputMessage="1" showErrorMessage="1" sqref="E103"/>
    <dataValidation allowBlank="1" showDropDown="0" showInputMessage="1" showErrorMessage="1" sqref="E104"/>
    <dataValidation allowBlank="1" showDropDown="0" showInputMessage="1" showErrorMessage="1" sqref="E105"/>
    <dataValidation allowBlank="1" showDropDown="0" showInputMessage="1" showErrorMessage="1" sqref="E106"/>
    <dataValidation allowBlank="1" showDropDown="0" showInputMessage="1" showErrorMessage="1" sqref="E107"/>
    <dataValidation allowBlank="1" showDropDown="0" showInputMessage="1" showErrorMessage="1" sqref="E108"/>
    <dataValidation allowBlank="1" showDropDown="0" showInputMessage="1" showErrorMessage="1" sqref="E109"/>
    <dataValidation allowBlank="1" showDropDown="0" showInputMessage="1" showErrorMessage="1" sqref="E110"/>
    <dataValidation allowBlank="1" showDropDown="0" showInputMessage="1" showErrorMessage="1" sqref="E111"/>
    <dataValidation allowBlank="1" showDropDown="0" showInputMessage="1" showErrorMessage="1" sqref="E112"/>
    <dataValidation allowBlank="1" showDropDown="0" showInputMessage="1" showErrorMessage="1" sqref="E113"/>
    <dataValidation allowBlank="1" showDropDown="0" showInputMessage="1" showErrorMessage="1" sqref="E114"/>
    <dataValidation allowBlank="1" showDropDown="0" showInputMessage="1" showErrorMessage="1" sqref="E115"/>
    <dataValidation allowBlank="1" showDropDown="0" showInputMessage="1" showErrorMessage="1" sqref="E116"/>
    <dataValidation allowBlank="1" showDropDown="0" showInputMessage="1" showErrorMessage="1" sqref="E117"/>
    <dataValidation allowBlank="1" showDropDown="0" showInputMessage="1" showErrorMessage="1" sqref="E118"/>
    <dataValidation allowBlank="1" showDropDown="0" showInputMessage="1" showErrorMessage="1" sqref="E119"/>
    <dataValidation allowBlank="1" showDropDown="0" showInputMessage="1" showErrorMessage="1" sqref="E120"/>
    <dataValidation allowBlank="1" showDropDown="0" showInputMessage="1" showErrorMessage="1" sqref="E121"/>
    <dataValidation allowBlank="1" showDropDown="0" showInputMessage="1" showErrorMessage="1" sqref="E122"/>
    <dataValidation allowBlank="1" showDropDown="0" showInputMessage="1" showErrorMessage="1" sqref="E123"/>
    <dataValidation allowBlank="1" showDropDown="0" showInputMessage="1" showErrorMessage="1" sqref="E124"/>
    <dataValidation allowBlank="1" showDropDown="0" showInputMessage="1" showErrorMessage="1" sqref="E125"/>
    <dataValidation allowBlank="1" showDropDown="0" showInputMessage="1" showErrorMessage="1" sqref="E126"/>
    <dataValidation allowBlank="1" showDropDown="0" showInputMessage="1" showErrorMessage="1" sqref="E127"/>
    <dataValidation allowBlank="1" showDropDown="0" showInputMessage="1" showErrorMessage="1" sqref="E128"/>
    <dataValidation allowBlank="1" showDropDown="0" showInputMessage="1" showErrorMessage="1" sqref="E129"/>
    <dataValidation allowBlank="1" showDropDown="0" showInputMessage="1" showErrorMessage="1" sqref="E1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  <dataValidation allowBlank="1" showDropDown="0" showInputMessage="1" showErrorMessage="1" sqref="F31"/>
    <dataValidation allowBlank="1" showDropDown="0" showInputMessage="1" showErrorMessage="1" sqref="F32"/>
    <dataValidation allowBlank="1" showDropDown="0" showInputMessage="1" showErrorMessage="1" sqref="F33"/>
    <dataValidation allowBlank="1" showDropDown="0" showInputMessage="1" showErrorMessage="1" sqref="F34"/>
    <dataValidation allowBlank="1" showDropDown="0" showInputMessage="1" showErrorMessage="1" sqref="F35"/>
    <dataValidation allowBlank="1" showDropDown="0" showInputMessage="1" showErrorMessage="1" sqref="F36"/>
    <dataValidation allowBlank="1" showDropDown="0" showInputMessage="1" showErrorMessage="1" sqref="F37"/>
    <dataValidation allowBlank="1" showDropDown="0" showInputMessage="1" showErrorMessage="1" sqref="F38"/>
    <dataValidation allowBlank="1" showDropDown="0" showInputMessage="1" showErrorMessage="1" sqref="F39"/>
    <dataValidation allowBlank="1" showDropDown="0" showInputMessage="1" showErrorMessage="1" sqref="F40"/>
    <dataValidation allowBlank="1" showDropDown="0" showInputMessage="1" showErrorMessage="1" sqref="F41"/>
    <dataValidation allowBlank="1" showDropDown="0" showInputMessage="1" showErrorMessage="1" sqref="F42"/>
    <dataValidation allowBlank="1" showDropDown="0" showInputMessage="1" showErrorMessage="1" sqref="F43"/>
    <dataValidation allowBlank="1" showDropDown="0" showInputMessage="1" showErrorMessage="1" sqref="F44"/>
    <dataValidation allowBlank="1" showDropDown="0" showInputMessage="1" showErrorMessage="1" sqref="F45"/>
    <dataValidation allowBlank="1" showDropDown="0" showInputMessage="1" showErrorMessage="1" sqref="F46"/>
    <dataValidation allowBlank="1" showDropDown="0" showInputMessage="1" showErrorMessage="1" sqref="F47"/>
    <dataValidation allowBlank="1" showDropDown="0" showInputMessage="1" showErrorMessage="1" sqref="F48"/>
    <dataValidation allowBlank="1" showDropDown="0" showInputMessage="1" showErrorMessage="1" sqref="F49"/>
    <dataValidation allowBlank="1" showDropDown="0" showInputMessage="1" showErrorMessage="1" sqref="F50"/>
    <dataValidation allowBlank="1" showDropDown="0" showInputMessage="1" showErrorMessage="1" sqref="F51"/>
    <dataValidation allowBlank="1" showDropDown="0" showInputMessage="1" showErrorMessage="1" sqref="F52"/>
    <dataValidation allowBlank="1" showDropDown="0" showInputMessage="1" showErrorMessage="1" sqref="F53"/>
    <dataValidation allowBlank="1" showDropDown="0" showInputMessage="1" showErrorMessage="1" sqref="F54"/>
    <dataValidation allowBlank="1" showDropDown="0" showInputMessage="1" showErrorMessage="1" sqref="F55"/>
    <dataValidation allowBlank="1" showDropDown="0" showInputMessage="1" showErrorMessage="1" sqref="F56"/>
    <dataValidation allowBlank="1" showDropDown="0" showInputMessage="1" showErrorMessage="1" sqref="F57"/>
    <dataValidation allowBlank="1" showDropDown="0" showInputMessage="1" showErrorMessage="1" sqref="F58"/>
    <dataValidation allowBlank="1" showDropDown="0" showInputMessage="1" showErrorMessage="1" sqref="F59"/>
    <dataValidation allowBlank="1" showDropDown="0" showInputMessage="1" showErrorMessage="1" sqref="F60"/>
    <dataValidation allowBlank="1" showDropDown="0" showInputMessage="1" showErrorMessage="1" sqref="F61"/>
    <dataValidation allowBlank="1" showDropDown="0" showInputMessage="1" showErrorMessage="1" sqref="F62"/>
    <dataValidation allowBlank="1" showDropDown="0" showInputMessage="1" showErrorMessage="1" sqref="F63"/>
    <dataValidation allowBlank="1" showDropDown="0" showInputMessage="1" showErrorMessage="1" sqref="F64"/>
    <dataValidation allowBlank="1" showDropDown="0" showInputMessage="1" showErrorMessage="1" sqref="F65"/>
    <dataValidation allowBlank="1" showDropDown="0" showInputMessage="1" showErrorMessage="1" sqref="F66"/>
    <dataValidation allowBlank="1" showDropDown="0" showInputMessage="1" showErrorMessage="1" sqref="F67"/>
    <dataValidation allowBlank="1" showDropDown="0" showInputMessage="1" showErrorMessage="1" sqref="F68"/>
    <dataValidation allowBlank="1" showDropDown="0" showInputMessage="1" showErrorMessage="1" sqref="F69"/>
    <dataValidation allowBlank="1" showDropDown="0" showInputMessage="1" showErrorMessage="1" sqref="F70"/>
    <dataValidation allowBlank="1" showDropDown="0" showInputMessage="1" showErrorMessage="1" sqref="F71"/>
    <dataValidation allowBlank="1" showDropDown="0" showInputMessage="1" showErrorMessage="1" sqref="F72"/>
    <dataValidation allowBlank="1" showDropDown="0" showInputMessage="1" showErrorMessage="1" sqref="F73"/>
    <dataValidation allowBlank="1" showDropDown="0" showInputMessage="1" showErrorMessage="1" sqref="F74"/>
    <dataValidation allowBlank="1" showDropDown="0" showInputMessage="1" showErrorMessage="1" sqref="F75"/>
    <dataValidation allowBlank="1" showDropDown="0" showInputMessage="1" showErrorMessage="1" sqref="F76"/>
    <dataValidation allowBlank="1" showDropDown="0" showInputMessage="1" showErrorMessage="1" sqref="F77"/>
    <dataValidation allowBlank="1" showDropDown="0" showInputMessage="1" showErrorMessage="1" sqref="F78"/>
    <dataValidation allowBlank="1" showDropDown="0" showInputMessage="1" showErrorMessage="1" sqref="F79"/>
    <dataValidation allowBlank="1" showDropDown="0" showInputMessage="1" showErrorMessage="1" sqref="F80"/>
    <dataValidation allowBlank="1" showDropDown="0" showInputMessage="1" showErrorMessage="1" sqref="F81"/>
    <dataValidation allowBlank="1" showDropDown="0" showInputMessage="1" showErrorMessage="1" sqref="F82"/>
    <dataValidation allowBlank="1" showDropDown="0" showInputMessage="1" showErrorMessage="1" sqref="F83"/>
    <dataValidation allowBlank="1" showDropDown="0" showInputMessage="1" showErrorMessage="1" sqref="F84"/>
    <dataValidation allowBlank="1" showDropDown="0" showInputMessage="1" showErrorMessage="1" sqref="F85"/>
    <dataValidation allowBlank="1" showDropDown="0" showInputMessage="1" showErrorMessage="1" sqref="F86"/>
    <dataValidation allowBlank="1" showDropDown="0" showInputMessage="1" showErrorMessage="1" sqref="F87"/>
    <dataValidation allowBlank="1" showDropDown="0" showInputMessage="1" showErrorMessage="1" sqref="F88"/>
    <dataValidation allowBlank="1" showDropDown="0" showInputMessage="1" showErrorMessage="1" sqref="F89"/>
    <dataValidation allowBlank="1" showDropDown="0" showInputMessage="1" showErrorMessage="1" sqref="F90"/>
    <dataValidation allowBlank="1" showDropDown="0" showInputMessage="1" showErrorMessage="1" sqref="F91"/>
    <dataValidation allowBlank="1" showDropDown="0" showInputMessage="1" showErrorMessage="1" sqref="F92"/>
    <dataValidation allowBlank="1" showDropDown="0" showInputMessage="1" showErrorMessage="1" sqref="F93"/>
    <dataValidation allowBlank="1" showDropDown="0" showInputMessage="1" showErrorMessage="1" sqref="F94"/>
    <dataValidation allowBlank="1" showDropDown="0" showInputMessage="1" showErrorMessage="1" sqref="F95"/>
    <dataValidation allowBlank="1" showDropDown="0" showInputMessage="1" showErrorMessage="1" sqref="F96"/>
    <dataValidation allowBlank="1" showDropDown="0" showInputMessage="1" showErrorMessage="1" sqref="F97"/>
    <dataValidation allowBlank="1" showDropDown="0" showInputMessage="1" showErrorMessage="1" sqref="F98"/>
    <dataValidation allowBlank="1" showDropDown="0" showInputMessage="1" showErrorMessage="1" sqref="F99"/>
    <dataValidation allowBlank="1" showDropDown="0" showInputMessage="1" showErrorMessage="1" sqref="F100"/>
    <dataValidation allowBlank="1" showDropDown="0" showInputMessage="1" showErrorMessage="1" sqref="F101"/>
    <dataValidation allowBlank="1" showDropDown="0" showInputMessage="1" showErrorMessage="1" sqref="F102"/>
    <dataValidation allowBlank="1" showDropDown="0" showInputMessage="1" showErrorMessage="1" sqref="F103"/>
    <dataValidation allowBlank="1" showDropDown="0" showInputMessage="1" showErrorMessage="1" sqref="F104"/>
    <dataValidation allowBlank="1" showDropDown="0" showInputMessage="1" showErrorMessage="1" sqref="F105"/>
    <dataValidation allowBlank="1" showDropDown="0" showInputMessage="1" showErrorMessage="1" sqref="F106"/>
    <dataValidation allowBlank="1" showDropDown="0" showInputMessage="1" showErrorMessage="1" sqref="F107"/>
    <dataValidation allowBlank="1" showDropDown="0" showInputMessage="1" showErrorMessage="1" sqref="F108"/>
    <dataValidation allowBlank="1" showDropDown="0" showInputMessage="1" showErrorMessage="1" sqref="F109"/>
    <dataValidation allowBlank="1" showDropDown="0" showInputMessage="1" showErrorMessage="1" sqref="F110"/>
    <dataValidation allowBlank="1" showDropDown="0" showInputMessage="1" showErrorMessage="1" sqref="F111"/>
    <dataValidation allowBlank="1" showDropDown="0" showInputMessage="1" showErrorMessage="1" sqref="F112"/>
    <dataValidation allowBlank="1" showDropDown="0" showInputMessage="1" showErrorMessage="1" sqref="F113"/>
    <dataValidation allowBlank="1" showDropDown="0" showInputMessage="1" showErrorMessage="1" sqref="F114"/>
    <dataValidation allowBlank="1" showDropDown="0" showInputMessage="1" showErrorMessage="1" sqref="F115"/>
    <dataValidation allowBlank="1" showDropDown="0" showInputMessage="1" showErrorMessage="1" sqref="F116"/>
    <dataValidation allowBlank="1" showDropDown="0" showInputMessage="1" showErrorMessage="1" sqref="F117"/>
    <dataValidation allowBlank="1" showDropDown="0" showInputMessage="1" showErrorMessage="1" sqref="F118"/>
    <dataValidation allowBlank="1" showDropDown="0" showInputMessage="1" showErrorMessage="1" sqref="F119"/>
    <dataValidation allowBlank="1" showDropDown="0" showInputMessage="1" showErrorMessage="1" sqref="F120"/>
    <dataValidation allowBlank="1" showDropDown="0" showInputMessage="1" showErrorMessage="1" sqref="F121"/>
    <dataValidation allowBlank="1" showDropDown="0" showInputMessage="1" showErrorMessage="1" sqref="F122"/>
    <dataValidation allowBlank="1" showDropDown="0" showInputMessage="1" showErrorMessage="1" sqref="F123"/>
    <dataValidation allowBlank="1" showDropDown="0" showInputMessage="1" showErrorMessage="1" sqref="F124"/>
    <dataValidation allowBlank="1" showDropDown="0" showInputMessage="1" showErrorMessage="1" sqref="F125"/>
    <dataValidation allowBlank="1" showDropDown="0" showInputMessage="1" showErrorMessage="1" sqref="F126"/>
    <dataValidation allowBlank="1" showDropDown="0" showInputMessage="1" showErrorMessage="1" sqref="F127"/>
    <dataValidation allowBlank="1" showDropDown="0" showInputMessage="1" showErrorMessage="1" sqref="F128"/>
    <dataValidation allowBlank="1" showDropDown="0" showInputMessage="1" showErrorMessage="1" sqref="F129"/>
    <dataValidation allowBlank="1" showDropDown="0" showInputMessage="1" showErrorMessage="1" sqref="F130"/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C31"/>
    <dataValidation allowBlank="1" showDropDown="0" showInputMessage="1" showErrorMessage="1" sqref="C32"/>
    <dataValidation allowBlank="1" showDropDown="0" showInputMessage="1" showErrorMessage="1" sqref="C33"/>
    <dataValidation allowBlank="1" showDropDown="0" showInputMessage="1" showErrorMessage="1" sqref="C34"/>
    <dataValidation allowBlank="1" showDropDown="0" showInputMessage="1" showErrorMessage="1" sqref="C35"/>
    <dataValidation allowBlank="1" showDropDown="0" showInputMessage="1" showErrorMessage="1" sqref="C36"/>
    <dataValidation allowBlank="1" showDropDown="0" showInputMessage="1" showErrorMessage="1" sqref="C37"/>
    <dataValidation allowBlank="1" showDropDown="0" showInputMessage="1" showErrorMessage="1" sqref="C38"/>
    <dataValidation allowBlank="1" showDropDown="0" showInputMessage="1" showErrorMessage="1" sqref="C39"/>
    <dataValidation allowBlank="1" showDropDown="0" showInputMessage="1" showErrorMessage="1" sqref="C40"/>
    <dataValidation allowBlank="1" showDropDown="0" showInputMessage="1" showErrorMessage="1" sqref="C41"/>
    <dataValidation allowBlank="1" showDropDown="0" showInputMessage="1" showErrorMessage="1" sqref="C42"/>
    <dataValidation allowBlank="1" showDropDown="0" showInputMessage="1" showErrorMessage="1" sqref="C43"/>
    <dataValidation allowBlank="1" showDropDown="0" showInputMessage="1" showErrorMessage="1" sqref="C44"/>
    <dataValidation allowBlank="1" showDropDown="0" showInputMessage="1" showErrorMessage="1" sqref="C45"/>
    <dataValidation allowBlank="1" showDropDown="0" showInputMessage="1" showErrorMessage="1" sqref="C46"/>
    <dataValidation allowBlank="1" showDropDown="0" showInputMessage="1" showErrorMessage="1" sqref="C47"/>
    <dataValidation allowBlank="1" showDropDown="0" showInputMessage="1" showErrorMessage="1" sqref="C48"/>
    <dataValidation allowBlank="1" showDropDown="0" showInputMessage="1" showErrorMessage="1" sqref="C49"/>
    <dataValidation allowBlank="1" showDropDown="0" showInputMessage="1" showErrorMessage="1" sqref="C50"/>
    <dataValidation allowBlank="1" showDropDown="0" showInputMessage="1" showErrorMessage="1" sqref="C51"/>
    <dataValidation allowBlank="1" showDropDown="0" showInputMessage="1" showErrorMessage="1" sqref="C52"/>
    <dataValidation allowBlank="1" showDropDown="0" showInputMessage="1" showErrorMessage="1" sqref="C53"/>
    <dataValidation allowBlank="1" showDropDown="0" showInputMessage="1" showErrorMessage="1" sqref="C54"/>
    <dataValidation allowBlank="1" showDropDown="0" showInputMessage="1" showErrorMessage="1" sqref="C55"/>
    <dataValidation allowBlank="1" showDropDown="0" showInputMessage="1" showErrorMessage="1" sqref="C56"/>
    <dataValidation allowBlank="1" showDropDown="0" showInputMessage="1" showErrorMessage="1" sqref="C57"/>
    <dataValidation allowBlank="1" showDropDown="0" showInputMessage="1" showErrorMessage="1" sqref="C58"/>
    <dataValidation allowBlank="1" showDropDown="0" showInputMessage="1" showErrorMessage="1" sqref="C59"/>
    <dataValidation allowBlank="1" showDropDown="0" showInputMessage="1" showErrorMessage="1" sqref="C60"/>
    <dataValidation allowBlank="1" showDropDown="0" showInputMessage="1" showErrorMessage="1" sqref="C61"/>
    <dataValidation allowBlank="1" showDropDown="0" showInputMessage="1" showErrorMessage="1" sqref="C62"/>
    <dataValidation allowBlank="1" showDropDown="0" showInputMessage="1" showErrorMessage="1" sqref="C63"/>
    <dataValidation allowBlank="1" showDropDown="0" showInputMessage="1" showErrorMessage="1" sqref="C64"/>
    <dataValidation allowBlank="1" showDropDown="0" showInputMessage="1" showErrorMessage="1" sqref="C65"/>
    <dataValidation allowBlank="1" showDropDown="0" showInputMessage="1" showErrorMessage="1" sqref="C66"/>
    <dataValidation allowBlank="1" showDropDown="0" showInputMessage="1" showErrorMessage="1" sqref="C67"/>
    <dataValidation allowBlank="1" showDropDown="0" showInputMessage="1" showErrorMessage="1" sqref="C68"/>
    <dataValidation allowBlank="1" showDropDown="0" showInputMessage="1" showErrorMessage="1" sqref="C69"/>
    <dataValidation allowBlank="1" showDropDown="0" showInputMessage="1" showErrorMessage="1" sqref="C70"/>
    <dataValidation allowBlank="1" showDropDown="0" showInputMessage="1" showErrorMessage="1" sqref="C71"/>
    <dataValidation allowBlank="1" showDropDown="0" showInputMessage="1" showErrorMessage="1" sqref="C72"/>
    <dataValidation allowBlank="1" showDropDown="0" showInputMessage="1" showErrorMessage="1" sqref="C73"/>
    <dataValidation allowBlank="1" showDropDown="0" showInputMessage="1" showErrorMessage="1" sqref="C74"/>
    <dataValidation allowBlank="1" showDropDown="0" showInputMessage="1" showErrorMessage="1" sqref="C75"/>
    <dataValidation allowBlank="1" showDropDown="0" showInputMessage="1" showErrorMessage="1" sqref="C76"/>
    <dataValidation allowBlank="1" showDropDown="0" showInputMessage="1" showErrorMessage="1" sqref="C77"/>
    <dataValidation allowBlank="1" showDropDown="0" showInputMessage="1" showErrorMessage="1" sqref="C78"/>
    <dataValidation allowBlank="1" showDropDown="0" showInputMessage="1" showErrorMessage="1" sqref="C79"/>
    <dataValidation allowBlank="1" showDropDown="0" showInputMessage="1" showErrorMessage="1" sqref="C80"/>
    <dataValidation allowBlank="1" showDropDown="0" showInputMessage="1" showErrorMessage="1" sqref="C81"/>
    <dataValidation allowBlank="1" showDropDown="0" showInputMessage="1" showErrorMessage="1" sqref="C82"/>
    <dataValidation allowBlank="1" showDropDown="0" showInputMessage="1" showErrorMessage="1" sqref="C83"/>
    <dataValidation allowBlank="1" showDropDown="0" showInputMessage="1" showErrorMessage="1" sqref="C84"/>
    <dataValidation allowBlank="1" showDropDown="0" showInputMessage="1" showErrorMessage="1" sqref="C85"/>
    <dataValidation allowBlank="1" showDropDown="0" showInputMessage="1" showErrorMessage="1" sqref="C86"/>
    <dataValidation allowBlank="1" showDropDown="0" showInputMessage="1" showErrorMessage="1" sqref="C87"/>
    <dataValidation allowBlank="1" showDropDown="0" showInputMessage="1" showErrorMessage="1" sqref="C88"/>
    <dataValidation allowBlank="1" showDropDown="0" showInputMessage="1" showErrorMessage="1" sqref="C89"/>
    <dataValidation allowBlank="1" showDropDown="0" showInputMessage="1" showErrorMessage="1" sqref="C90"/>
    <dataValidation allowBlank="1" showDropDown="0" showInputMessage="1" showErrorMessage="1" sqref="C91"/>
    <dataValidation allowBlank="1" showDropDown="0" showInputMessage="1" showErrorMessage="1" sqref="C92"/>
    <dataValidation allowBlank="1" showDropDown="0" showInputMessage="1" showErrorMessage="1" sqref="C93"/>
    <dataValidation allowBlank="1" showDropDown="0" showInputMessage="1" showErrorMessage="1" sqref="C94"/>
    <dataValidation allowBlank="1" showDropDown="0" showInputMessage="1" showErrorMessage="1" sqref="C95"/>
    <dataValidation allowBlank="1" showDropDown="0" showInputMessage="1" showErrorMessage="1" sqref="C96"/>
    <dataValidation allowBlank="1" showDropDown="0" showInputMessage="1" showErrorMessage="1" sqref="C97"/>
    <dataValidation allowBlank="1" showDropDown="0" showInputMessage="1" showErrorMessage="1" sqref="C98"/>
    <dataValidation allowBlank="1" showDropDown="0" showInputMessage="1" showErrorMessage="1" sqref="C99"/>
    <dataValidation allowBlank="1" showDropDown="0" showInputMessage="1" showErrorMessage="1" sqref="C100"/>
    <dataValidation allowBlank="1" showDropDown="0" showInputMessage="1" showErrorMessage="1" sqref="C101"/>
    <dataValidation allowBlank="1" showDropDown="0" showInputMessage="1" showErrorMessage="1" sqref="C102"/>
    <dataValidation allowBlank="1" showDropDown="0" showInputMessage="1" showErrorMessage="1" sqref="C103"/>
    <dataValidation allowBlank="1" showDropDown="0" showInputMessage="1" showErrorMessage="1" sqref="C104"/>
    <dataValidation allowBlank="1" showDropDown="0" showInputMessage="1" showErrorMessage="1" sqref="C105"/>
    <dataValidation allowBlank="1" showDropDown="0" showInputMessage="1" showErrorMessage="1" sqref="C106"/>
    <dataValidation allowBlank="1" showDropDown="0" showInputMessage="1" showErrorMessage="1" sqref="C107"/>
    <dataValidation allowBlank="1" showDropDown="0" showInputMessage="1" showErrorMessage="1" sqref="C108"/>
    <dataValidation allowBlank="1" showDropDown="0" showInputMessage="1" showErrorMessage="1" sqref="C109"/>
    <dataValidation allowBlank="1" showDropDown="0" showInputMessage="1" showErrorMessage="1" sqref="C110"/>
    <dataValidation allowBlank="1" showDropDown="0" showInputMessage="1" showErrorMessage="1" sqref="C111"/>
    <dataValidation allowBlank="1" showDropDown="0" showInputMessage="1" showErrorMessage="1" sqref="C112"/>
    <dataValidation allowBlank="1" showDropDown="0" showInputMessage="1" showErrorMessage="1" sqref="C113"/>
    <dataValidation allowBlank="1" showDropDown="0" showInputMessage="1" showErrorMessage="1" sqref="C114"/>
    <dataValidation allowBlank="1" showDropDown="0" showInputMessage="1" showErrorMessage="1" sqref="C115"/>
    <dataValidation allowBlank="1" showDropDown="0" showInputMessage="1" showErrorMessage="1" sqref="C116"/>
    <dataValidation allowBlank="1" showDropDown="0" showInputMessage="1" showErrorMessage="1" sqref="C117"/>
    <dataValidation allowBlank="1" showDropDown="0" showInputMessage="1" showErrorMessage="1" sqref="C118"/>
    <dataValidation allowBlank="1" showDropDown="0" showInputMessage="1" showErrorMessage="1" sqref="C119"/>
    <dataValidation allowBlank="1" showDropDown="0" showInputMessage="1" showErrorMessage="1" sqref="C120"/>
    <dataValidation allowBlank="1" showDropDown="0" showInputMessage="1" showErrorMessage="1" sqref="C121"/>
    <dataValidation allowBlank="1" showDropDown="0" showInputMessage="1" showErrorMessage="1" sqref="C122"/>
    <dataValidation allowBlank="1" showDropDown="0" showInputMessage="1" showErrorMessage="1" sqref="C123"/>
    <dataValidation allowBlank="1" showDropDown="0" showInputMessage="1" showErrorMessage="1" sqref="C124"/>
    <dataValidation allowBlank="1" showDropDown="0" showInputMessage="1" showErrorMessage="1" sqref="C125"/>
    <dataValidation allowBlank="1" showDropDown="0" showInputMessage="1" showErrorMessage="1" sqref="C126"/>
    <dataValidation allowBlank="1" showDropDown="0" showInputMessage="1" showErrorMessage="1" sqref="C127"/>
    <dataValidation allowBlank="1" showDropDown="0" showInputMessage="1" showErrorMessage="1" sqref="C128"/>
    <dataValidation allowBlank="1" showDropDown="0" showInputMessage="1" showErrorMessage="1" sqref="C129"/>
    <dataValidation allowBlank="1" showDropDown="0" showInputMessage="1" showErrorMessage="1" sqref="C1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D31"/>
    <dataValidation allowBlank="1" showDropDown="0" showInputMessage="1" showErrorMessage="1" sqref="D32"/>
    <dataValidation allowBlank="1" showDropDown="0" showInputMessage="1" showErrorMessage="1" sqref="D33"/>
    <dataValidation allowBlank="1" showDropDown="0" showInputMessage="1" showErrorMessage="1" sqref="D34"/>
    <dataValidation allowBlank="1" showDropDown="0" showInputMessage="1" showErrorMessage="1" sqref="D35"/>
    <dataValidation allowBlank="1" showDropDown="0" showInputMessage="1" showErrorMessage="1" sqref="D36"/>
    <dataValidation allowBlank="1" showDropDown="0" showInputMessage="1" showErrorMessage="1" sqref="D37"/>
    <dataValidation allowBlank="1" showDropDown="0" showInputMessage="1" showErrorMessage="1" sqref="D38"/>
    <dataValidation allowBlank="1" showDropDown="0" showInputMessage="1" showErrorMessage="1" sqref="D39"/>
    <dataValidation allowBlank="1" showDropDown="0" showInputMessage="1" showErrorMessage="1" sqref="D40"/>
    <dataValidation allowBlank="1" showDropDown="0" showInputMessage="1" showErrorMessage="1" sqref="D41"/>
    <dataValidation allowBlank="1" showDropDown="0" showInputMessage="1" showErrorMessage="1" sqref="D42"/>
    <dataValidation allowBlank="1" showDropDown="0" showInputMessage="1" showErrorMessage="1" sqref="D43"/>
    <dataValidation allowBlank="1" showDropDown="0" showInputMessage="1" showErrorMessage="1" sqref="D44"/>
    <dataValidation allowBlank="1" showDropDown="0" showInputMessage="1" showErrorMessage="1" sqref="D45"/>
    <dataValidation allowBlank="1" showDropDown="0" showInputMessage="1" showErrorMessage="1" sqref="D46"/>
    <dataValidation allowBlank="1" showDropDown="0" showInputMessage="1" showErrorMessage="1" sqref="D47"/>
    <dataValidation allowBlank="1" showDropDown="0" showInputMessage="1" showErrorMessage="1" sqref="D48"/>
    <dataValidation allowBlank="1" showDropDown="0" showInputMessage="1" showErrorMessage="1" sqref="D49"/>
    <dataValidation allowBlank="1" showDropDown="0" showInputMessage="1" showErrorMessage="1" sqref="D50"/>
    <dataValidation allowBlank="1" showDropDown="0" showInputMessage="1" showErrorMessage="1" sqref="D51"/>
    <dataValidation allowBlank="1" showDropDown="0" showInputMessage="1" showErrorMessage="1" sqref="D52"/>
    <dataValidation allowBlank="1" showDropDown="0" showInputMessage="1" showErrorMessage="1" sqref="D53"/>
    <dataValidation allowBlank="1" showDropDown="0" showInputMessage="1" showErrorMessage="1" sqref="D54"/>
    <dataValidation allowBlank="1" showDropDown="0" showInputMessage="1" showErrorMessage="1" sqref="D55"/>
    <dataValidation allowBlank="1" showDropDown="0" showInputMessage="1" showErrorMessage="1" sqref="D56"/>
    <dataValidation allowBlank="1" showDropDown="0" showInputMessage="1" showErrorMessage="1" sqref="D57"/>
    <dataValidation allowBlank="1" showDropDown="0" showInputMessage="1" showErrorMessage="1" sqref="D58"/>
    <dataValidation allowBlank="1" showDropDown="0" showInputMessage="1" showErrorMessage="1" sqref="D59"/>
    <dataValidation allowBlank="1" showDropDown="0" showInputMessage="1" showErrorMessage="1" sqref="D60"/>
    <dataValidation allowBlank="1" showDropDown="0" showInputMessage="1" showErrorMessage="1" sqref="D61"/>
    <dataValidation allowBlank="1" showDropDown="0" showInputMessage="1" showErrorMessage="1" sqref="D62"/>
    <dataValidation allowBlank="1" showDropDown="0" showInputMessage="1" showErrorMessage="1" sqref="D63"/>
    <dataValidation allowBlank="1" showDropDown="0" showInputMessage="1" showErrorMessage="1" sqref="D64"/>
    <dataValidation allowBlank="1" showDropDown="0" showInputMessage="1" showErrorMessage="1" sqref="D65"/>
    <dataValidation allowBlank="1" showDropDown="0" showInputMessage="1" showErrorMessage="1" sqref="D66"/>
    <dataValidation allowBlank="1" showDropDown="0" showInputMessage="1" showErrorMessage="1" sqref="D67"/>
    <dataValidation allowBlank="1" showDropDown="0" showInputMessage="1" showErrorMessage="1" sqref="D68"/>
    <dataValidation allowBlank="1" showDropDown="0" showInputMessage="1" showErrorMessage="1" sqref="D69"/>
    <dataValidation allowBlank="1" showDropDown="0" showInputMessage="1" showErrorMessage="1" sqref="D70"/>
    <dataValidation allowBlank="1" showDropDown="0" showInputMessage="1" showErrorMessage="1" sqref="D71"/>
    <dataValidation allowBlank="1" showDropDown="0" showInputMessage="1" showErrorMessage="1" sqref="D72"/>
    <dataValidation allowBlank="1" showDropDown="0" showInputMessage="1" showErrorMessage="1" sqref="D73"/>
    <dataValidation allowBlank="1" showDropDown="0" showInputMessage="1" showErrorMessage="1" sqref="D74"/>
    <dataValidation allowBlank="1" showDropDown="0" showInputMessage="1" showErrorMessage="1" sqref="D75"/>
    <dataValidation allowBlank="1" showDropDown="0" showInputMessage="1" showErrorMessage="1" sqref="D76"/>
    <dataValidation allowBlank="1" showDropDown="0" showInputMessage="1" showErrorMessage="1" sqref="D77"/>
    <dataValidation allowBlank="1" showDropDown="0" showInputMessage="1" showErrorMessage="1" sqref="D78"/>
    <dataValidation allowBlank="1" showDropDown="0" showInputMessage="1" showErrorMessage="1" sqref="D79"/>
    <dataValidation allowBlank="1" showDropDown="0" showInputMessage="1" showErrorMessage="1" sqref="D80"/>
    <dataValidation allowBlank="1" showDropDown="0" showInputMessage="1" showErrorMessage="1" sqref="D81"/>
    <dataValidation allowBlank="1" showDropDown="0" showInputMessage="1" showErrorMessage="1" sqref="D82"/>
    <dataValidation allowBlank="1" showDropDown="0" showInputMessage="1" showErrorMessage="1" sqref="D83"/>
    <dataValidation allowBlank="1" showDropDown="0" showInputMessage="1" showErrorMessage="1" sqref="D84"/>
    <dataValidation allowBlank="1" showDropDown="0" showInputMessage="1" showErrorMessage="1" sqref="D85"/>
    <dataValidation allowBlank="1" showDropDown="0" showInputMessage="1" showErrorMessage="1" sqref="D86"/>
    <dataValidation allowBlank="1" showDropDown="0" showInputMessage="1" showErrorMessage="1" sqref="D87"/>
    <dataValidation allowBlank="1" showDropDown="0" showInputMessage="1" showErrorMessage="1" sqref="D88"/>
    <dataValidation allowBlank="1" showDropDown="0" showInputMessage="1" showErrorMessage="1" sqref="D89"/>
    <dataValidation allowBlank="1" showDropDown="0" showInputMessage="1" showErrorMessage="1" sqref="D90"/>
    <dataValidation allowBlank="1" showDropDown="0" showInputMessage="1" showErrorMessage="1" sqref="D91"/>
    <dataValidation allowBlank="1" showDropDown="0" showInputMessage="1" showErrorMessage="1" sqref="D92"/>
    <dataValidation allowBlank="1" showDropDown="0" showInputMessage="1" showErrorMessage="1" sqref="D93"/>
    <dataValidation allowBlank="1" showDropDown="0" showInputMessage="1" showErrorMessage="1" sqref="D94"/>
    <dataValidation allowBlank="1" showDropDown="0" showInputMessage="1" showErrorMessage="1" sqref="D95"/>
    <dataValidation allowBlank="1" showDropDown="0" showInputMessage="1" showErrorMessage="1" sqref="D96"/>
    <dataValidation allowBlank="1" showDropDown="0" showInputMessage="1" showErrorMessage="1" sqref="D97"/>
    <dataValidation allowBlank="1" showDropDown="0" showInputMessage="1" showErrorMessage="1" sqref="D98"/>
    <dataValidation allowBlank="1" showDropDown="0" showInputMessage="1" showErrorMessage="1" sqref="D99"/>
    <dataValidation allowBlank="1" showDropDown="0" showInputMessage="1" showErrorMessage="1" sqref="D100"/>
    <dataValidation allowBlank="1" showDropDown="0" showInputMessage="1" showErrorMessage="1" sqref="D101"/>
    <dataValidation allowBlank="1" showDropDown="0" showInputMessage="1" showErrorMessage="1" sqref="D102"/>
    <dataValidation allowBlank="1" showDropDown="0" showInputMessage="1" showErrorMessage="1" sqref="D103"/>
    <dataValidation allowBlank="1" showDropDown="0" showInputMessage="1" showErrorMessage="1" sqref="D104"/>
    <dataValidation allowBlank="1" showDropDown="0" showInputMessage="1" showErrorMessage="1" sqref="D105"/>
    <dataValidation allowBlank="1" showDropDown="0" showInputMessage="1" showErrorMessage="1" sqref="D106"/>
    <dataValidation allowBlank="1" showDropDown="0" showInputMessage="1" showErrorMessage="1" sqref="D107"/>
    <dataValidation allowBlank="1" showDropDown="0" showInputMessage="1" showErrorMessage="1" sqref="D108"/>
    <dataValidation allowBlank="1" showDropDown="0" showInputMessage="1" showErrorMessage="1" sqref="D109"/>
    <dataValidation allowBlank="1" showDropDown="0" showInputMessage="1" showErrorMessage="1" sqref="D110"/>
    <dataValidation allowBlank="1" showDropDown="0" showInputMessage="1" showErrorMessage="1" sqref="D111"/>
    <dataValidation allowBlank="1" showDropDown="0" showInputMessage="1" showErrorMessage="1" sqref="D112"/>
    <dataValidation allowBlank="1" showDropDown="0" showInputMessage="1" showErrorMessage="1" sqref="D113"/>
    <dataValidation allowBlank="1" showDropDown="0" showInputMessage="1" showErrorMessage="1" sqref="D114"/>
    <dataValidation allowBlank="1" showDropDown="0" showInputMessage="1" showErrorMessage="1" sqref="D115"/>
    <dataValidation allowBlank="1" showDropDown="0" showInputMessage="1" showErrorMessage="1" sqref="D116"/>
    <dataValidation allowBlank="1" showDropDown="0" showInputMessage="1" showErrorMessage="1" sqref="D117"/>
    <dataValidation allowBlank="1" showDropDown="0" showInputMessage="1" showErrorMessage="1" sqref="D118"/>
    <dataValidation allowBlank="1" showDropDown="0" showInputMessage="1" showErrorMessage="1" sqref="D119"/>
    <dataValidation allowBlank="1" showDropDown="0" showInputMessage="1" showErrorMessage="1" sqref="D120"/>
    <dataValidation allowBlank="1" showDropDown="0" showInputMessage="1" showErrorMessage="1" sqref="D121"/>
    <dataValidation allowBlank="1" showDropDown="0" showInputMessage="1" showErrorMessage="1" sqref="D122"/>
    <dataValidation allowBlank="1" showDropDown="0" showInputMessage="1" showErrorMessage="1" sqref="D123"/>
    <dataValidation allowBlank="1" showDropDown="0" showInputMessage="1" showErrorMessage="1" sqref="D124"/>
    <dataValidation allowBlank="1" showDropDown="0" showInputMessage="1" showErrorMessage="1" sqref="D125"/>
    <dataValidation allowBlank="1" showDropDown="0" showInputMessage="1" showErrorMessage="1" sqref="D126"/>
    <dataValidation allowBlank="1" showDropDown="0" showInputMessage="1" showErrorMessage="1" sqref="D127"/>
    <dataValidation allowBlank="1" showDropDown="0" showInputMessage="1" showErrorMessage="1" sqref="D128"/>
    <dataValidation allowBlank="1" showDropDown="0" showInputMessage="1" showErrorMessage="1" sqref="D129"/>
    <dataValidation allowBlank="1" showDropDown="0" showInputMessage="1" showErrorMessage="1" sqref="D1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allowBlank="1" showDropDown="0" showInputMessage="1" showErrorMessage="1" sqref="K29"/>
    <dataValidation allowBlank="1" showDropDown="0" showInputMessage="1" showErrorMessage="1" sqref="K30"/>
    <dataValidation allowBlank="1" showDropDown="0" showInputMessage="1" showErrorMessage="1" sqref="K31"/>
    <dataValidation allowBlank="1" showDropDown="0" showInputMessage="1" showErrorMessage="1" sqref="K32"/>
    <dataValidation allowBlank="1" showDropDown="0" showInputMessage="1" showErrorMessage="1" sqref="K33"/>
    <dataValidation allowBlank="1" showDropDown="0" showInputMessage="1" showErrorMessage="1" sqref="K34"/>
    <dataValidation allowBlank="1" showDropDown="0" showInputMessage="1" showErrorMessage="1" sqref="K35"/>
    <dataValidation allowBlank="1" showDropDown="0" showInputMessage="1" showErrorMessage="1" sqref="K36"/>
    <dataValidation allowBlank="1" showDropDown="0" showInputMessage="1" showErrorMessage="1" sqref="K37"/>
    <dataValidation allowBlank="1" showDropDown="0" showInputMessage="1" showErrorMessage="1" sqref="K38"/>
    <dataValidation allowBlank="1" showDropDown="0" showInputMessage="1" showErrorMessage="1" sqref="K39"/>
    <dataValidation allowBlank="1" showDropDown="0" showInputMessage="1" showErrorMessage="1" sqref="K40"/>
    <dataValidation allowBlank="1" showDropDown="0" showInputMessage="1" showErrorMessage="1" sqref="K41"/>
    <dataValidation allowBlank="1" showDropDown="0" showInputMessage="1" showErrorMessage="1" sqref="K42"/>
    <dataValidation allowBlank="1" showDropDown="0" showInputMessage="1" showErrorMessage="1" sqref="K43"/>
    <dataValidation allowBlank="1" showDropDown="0" showInputMessage="1" showErrorMessage="1" sqref="K44"/>
    <dataValidation allowBlank="1" showDropDown="0" showInputMessage="1" showErrorMessage="1" sqref="K45"/>
    <dataValidation allowBlank="1" showDropDown="0" showInputMessage="1" showErrorMessage="1" sqref="K46"/>
    <dataValidation allowBlank="1" showDropDown="0" showInputMessage="1" showErrorMessage="1" sqref="K47"/>
    <dataValidation allowBlank="1" showDropDown="0" showInputMessage="1" showErrorMessage="1" sqref="K48"/>
    <dataValidation allowBlank="1" showDropDown="0" showInputMessage="1" showErrorMessage="1" sqref="K49"/>
    <dataValidation allowBlank="1" showDropDown="0" showInputMessage="1" showErrorMessage="1" sqref="K50"/>
    <dataValidation allowBlank="1" showDropDown="0" showInputMessage="1" showErrorMessage="1" sqref="K51"/>
    <dataValidation allowBlank="1" showDropDown="0" showInputMessage="1" showErrorMessage="1" sqref="K52"/>
    <dataValidation allowBlank="1" showDropDown="0" showInputMessage="1" showErrorMessage="1" sqref="K53"/>
    <dataValidation allowBlank="1" showDropDown="0" showInputMessage="1" showErrorMessage="1" sqref="K54"/>
    <dataValidation allowBlank="1" showDropDown="0" showInputMessage="1" showErrorMessage="1" sqref="K55"/>
    <dataValidation allowBlank="1" showDropDown="0" showInputMessage="1" showErrorMessage="1" sqref="K56"/>
    <dataValidation allowBlank="1" showDropDown="0" showInputMessage="1" showErrorMessage="1" sqref="K57"/>
    <dataValidation allowBlank="1" showDropDown="0" showInputMessage="1" showErrorMessage="1" sqref="K58"/>
    <dataValidation allowBlank="1" showDropDown="0" showInputMessage="1" showErrorMessage="1" sqref="K59"/>
    <dataValidation allowBlank="1" showDropDown="0" showInputMessage="1" showErrorMessage="1" sqref="K60"/>
    <dataValidation allowBlank="1" showDropDown="0" showInputMessage="1" showErrorMessage="1" sqref="K61"/>
    <dataValidation allowBlank="1" showDropDown="0" showInputMessage="1" showErrorMessage="1" sqref="K62"/>
    <dataValidation allowBlank="1" showDropDown="0" showInputMessage="1" showErrorMessage="1" sqref="K63"/>
    <dataValidation allowBlank="1" showDropDown="0" showInputMessage="1" showErrorMessage="1" sqref="K64"/>
    <dataValidation allowBlank="1" showDropDown="0" showInputMessage="1" showErrorMessage="1" sqref="K65"/>
    <dataValidation allowBlank="1" showDropDown="0" showInputMessage="1" showErrorMessage="1" sqref="K66"/>
    <dataValidation allowBlank="1" showDropDown="0" showInputMessage="1" showErrorMessage="1" sqref="K67"/>
    <dataValidation allowBlank="1" showDropDown="0" showInputMessage="1" showErrorMessage="1" sqref="K68"/>
    <dataValidation allowBlank="1" showDropDown="0" showInputMessage="1" showErrorMessage="1" sqref="K69"/>
    <dataValidation allowBlank="1" showDropDown="0" showInputMessage="1" showErrorMessage="1" sqref="K70"/>
    <dataValidation allowBlank="1" showDropDown="0" showInputMessage="1" showErrorMessage="1" sqref="K71"/>
    <dataValidation allowBlank="1" showDropDown="0" showInputMessage="1" showErrorMessage="1" sqref="K72"/>
    <dataValidation allowBlank="1" showDropDown="0" showInputMessage="1" showErrorMessage="1" sqref="K73"/>
    <dataValidation allowBlank="1" showDropDown="0" showInputMessage="1" showErrorMessage="1" sqref="K74"/>
    <dataValidation allowBlank="1" showDropDown="0" showInputMessage="1" showErrorMessage="1" sqref="K75"/>
    <dataValidation allowBlank="1" showDropDown="0" showInputMessage="1" showErrorMessage="1" sqref="K76"/>
    <dataValidation allowBlank="1" showDropDown="0" showInputMessage="1" showErrorMessage="1" sqref="K77"/>
    <dataValidation allowBlank="1" showDropDown="0" showInputMessage="1" showErrorMessage="1" sqref="K78"/>
    <dataValidation allowBlank="1" showDropDown="0" showInputMessage="1" showErrorMessage="1" sqref="K79"/>
    <dataValidation allowBlank="1" showDropDown="0" showInputMessage="1" showErrorMessage="1" sqref="K80"/>
    <dataValidation allowBlank="1" showDropDown="0" showInputMessage="1" showErrorMessage="1" sqref="K81"/>
    <dataValidation allowBlank="1" showDropDown="0" showInputMessage="1" showErrorMessage="1" sqref="K82"/>
    <dataValidation allowBlank="1" showDropDown="0" showInputMessage="1" showErrorMessage="1" sqref="K83"/>
    <dataValidation allowBlank="1" showDropDown="0" showInputMessage="1" showErrorMessage="1" sqref="K84"/>
    <dataValidation allowBlank="1" showDropDown="0" showInputMessage="1" showErrorMessage="1" sqref="K85"/>
    <dataValidation allowBlank="1" showDropDown="0" showInputMessage="1" showErrorMessage="1" sqref="K86"/>
    <dataValidation allowBlank="1" showDropDown="0" showInputMessage="1" showErrorMessage="1" sqref="K87"/>
    <dataValidation allowBlank="1" showDropDown="0" showInputMessage="1" showErrorMessage="1" sqref="K88"/>
    <dataValidation allowBlank="1" showDropDown="0" showInputMessage="1" showErrorMessage="1" sqref="K89"/>
    <dataValidation allowBlank="1" showDropDown="0" showInputMessage="1" showErrorMessage="1" sqref="K90"/>
    <dataValidation allowBlank="1" showDropDown="0" showInputMessage="1" showErrorMessage="1" sqref="K91"/>
    <dataValidation allowBlank="1" showDropDown="0" showInputMessage="1" showErrorMessage="1" sqref="K92"/>
    <dataValidation allowBlank="1" showDropDown="0" showInputMessage="1" showErrorMessage="1" sqref="K93"/>
    <dataValidation allowBlank="1" showDropDown="0" showInputMessage="1" showErrorMessage="1" sqref="K94"/>
    <dataValidation allowBlank="1" showDropDown="0" showInputMessage="1" showErrorMessage="1" sqref="K95"/>
    <dataValidation allowBlank="1" showDropDown="0" showInputMessage="1" showErrorMessage="1" sqref="K96"/>
    <dataValidation allowBlank="1" showDropDown="0" showInputMessage="1" showErrorMessage="1" sqref="K97"/>
    <dataValidation allowBlank="1" showDropDown="0" showInputMessage="1" showErrorMessage="1" sqref="K98"/>
    <dataValidation allowBlank="1" showDropDown="0" showInputMessage="1" showErrorMessage="1" sqref="K99"/>
    <dataValidation allowBlank="1" showDropDown="0" showInputMessage="1" showErrorMessage="1" sqref="K100"/>
    <dataValidation allowBlank="1" showDropDown="0" showInputMessage="1" showErrorMessage="1" sqref="K101"/>
    <dataValidation allowBlank="1" showDropDown="0" showInputMessage="1" showErrorMessage="1" sqref="K102"/>
    <dataValidation allowBlank="1" showDropDown="0" showInputMessage="1" showErrorMessage="1" sqref="K103"/>
    <dataValidation allowBlank="1" showDropDown="0" showInputMessage="1" showErrorMessage="1" sqref="K104"/>
    <dataValidation allowBlank="1" showDropDown="0" showInputMessage="1" showErrorMessage="1" sqref="K105"/>
    <dataValidation allowBlank="1" showDropDown="0" showInputMessage="1" showErrorMessage="1" sqref="K106"/>
    <dataValidation allowBlank="1" showDropDown="0" showInputMessage="1" showErrorMessage="1" sqref="K107"/>
    <dataValidation allowBlank="1" showDropDown="0" showInputMessage="1" showErrorMessage="1" sqref="K108"/>
    <dataValidation allowBlank="1" showDropDown="0" showInputMessage="1" showErrorMessage="1" sqref="K109"/>
    <dataValidation allowBlank="1" showDropDown="0" showInputMessage="1" showErrorMessage="1" sqref="K110"/>
    <dataValidation allowBlank="1" showDropDown="0" showInputMessage="1" showErrorMessage="1" sqref="K111"/>
    <dataValidation allowBlank="1" showDropDown="0" showInputMessage="1" showErrorMessage="1" sqref="K112"/>
    <dataValidation allowBlank="1" showDropDown="0" showInputMessage="1" showErrorMessage="1" sqref="K113"/>
    <dataValidation allowBlank="1" showDropDown="0" showInputMessage="1" showErrorMessage="1" sqref="K114"/>
    <dataValidation allowBlank="1" showDropDown="0" showInputMessage="1" showErrorMessage="1" sqref="K115"/>
    <dataValidation allowBlank="1" showDropDown="0" showInputMessage="1" showErrorMessage="1" sqref="K116"/>
    <dataValidation allowBlank="1" showDropDown="0" showInputMessage="1" showErrorMessage="1" sqref="K117"/>
    <dataValidation allowBlank="1" showDropDown="0" showInputMessage="1" showErrorMessage="1" sqref="K118"/>
    <dataValidation allowBlank="1" showDropDown="0" showInputMessage="1" showErrorMessage="1" sqref="K119"/>
    <dataValidation allowBlank="1" showDropDown="0" showInputMessage="1" showErrorMessage="1" sqref="K120"/>
    <dataValidation allowBlank="1" showDropDown="0" showInputMessage="1" showErrorMessage="1" sqref="K121"/>
    <dataValidation allowBlank="1" showDropDown="0" showInputMessage="1" showErrorMessage="1" sqref="K122"/>
    <dataValidation allowBlank="1" showDropDown="0" showInputMessage="1" showErrorMessage="1" sqref="K123"/>
    <dataValidation allowBlank="1" showDropDown="0" showInputMessage="1" showErrorMessage="1" sqref="K124"/>
    <dataValidation allowBlank="1" showDropDown="0" showInputMessage="1" showErrorMessage="1" sqref="K125"/>
    <dataValidation allowBlank="1" showDropDown="0" showInputMessage="1" showErrorMessage="1" sqref="K126"/>
    <dataValidation allowBlank="1" showDropDown="0" showInputMessage="1" showErrorMessage="1" sqref="K127"/>
    <dataValidation allowBlank="1" showDropDown="0" showInputMessage="1" showErrorMessage="1" sqref="K128"/>
    <dataValidation allowBlank="1" showDropDown="0" showInputMessage="1" showErrorMessage="1" sqref="K129"/>
    <dataValidation allowBlank="1" showDropDown="0" showInputMessage="1" showErrorMessage="1" sqref="K130"/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  <dataValidation type="list" allowBlank="1" showDropDown="0" showInputMessage="1" showErrorMessage="1" sqref="J31">
      <formula1>"交通費,通信費,消耗品費,図書費,印刷費,会議費,レンタル費,会費,適用不明"</formula1>
    </dataValidation>
    <dataValidation type="list" allowBlank="1" showDropDown="0" showInputMessage="1" showErrorMessage="1" sqref="J32">
      <formula1>"交通費,通信費,消耗品費,図書費,印刷費,会議費,レンタル費,会費,適用不明"</formula1>
    </dataValidation>
    <dataValidation type="list" allowBlank="1" showDropDown="0" showInputMessage="1" showErrorMessage="1" sqref="J33">
      <formula1>"交通費,通信費,消耗品費,図書費,印刷費,会議費,レンタル費,会費,適用不明"</formula1>
    </dataValidation>
    <dataValidation type="list" allowBlank="1" showDropDown="0" showInputMessage="1" showErrorMessage="1" sqref="J34">
      <formula1>"交通費,通信費,消耗品費,図書費,印刷費,会議費,レンタル費,会費,適用不明"</formula1>
    </dataValidation>
    <dataValidation type="list" allowBlank="1" showDropDown="0" showInputMessage="1" showErrorMessage="1" sqref="J35">
      <formula1>"交通費,通信費,消耗品費,図書費,印刷費,会議費,レンタル費,会費,適用不明"</formula1>
    </dataValidation>
    <dataValidation type="list" allowBlank="1" showDropDown="0" showInputMessage="1" showErrorMessage="1" sqref="J36">
      <formula1>"交通費,通信費,消耗品費,図書費,印刷費,会議費,レンタル費,会費,適用不明"</formula1>
    </dataValidation>
    <dataValidation type="list" allowBlank="1" showDropDown="0" showInputMessage="1" showErrorMessage="1" sqref="J37">
      <formula1>"交通費,通信費,消耗品費,図書費,印刷費,会議費,レンタル費,会費,適用不明"</formula1>
    </dataValidation>
    <dataValidation type="list" allowBlank="1" showDropDown="0" showInputMessage="1" showErrorMessage="1" sqref="J38">
      <formula1>"交通費,通信費,消耗品費,図書費,印刷費,会議費,レンタル費,会費,適用不明"</formula1>
    </dataValidation>
    <dataValidation type="list" allowBlank="1" showDropDown="0" showInputMessage="1" showErrorMessage="1" sqref="J39">
      <formula1>"交通費,通信費,消耗品費,図書費,印刷費,会議費,レンタル費,会費,適用不明"</formula1>
    </dataValidation>
    <dataValidation type="list" allowBlank="1" showDropDown="0" showInputMessage="1" showErrorMessage="1" sqref="J40">
      <formula1>"交通費,通信費,消耗品費,図書費,印刷費,会議費,レンタル費,会費,適用不明"</formula1>
    </dataValidation>
    <dataValidation type="list" allowBlank="1" showDropDown="0" showInputMessage="1" showErrorMessage="1" sqref="J41">
      <formula1>"交通費,通信費,消耗品費,図書費,印刷費,会議費,レンタル費,会費,適用不明"</formula1>
    </dataValidation>
    <dataValidation type="list" allowBlank="1" showDropDown="0" showInputMessage="1" showErrorMessage="1" sqref="J42">
      <formula1>"交通費,通信費,消耗品費,図書費,印刷費,会議費,レンタル費,会費,適用不明"</formula1>
    </dataValidation>
    <dataValidation type="list" allowBlank="1" showDropDown="0" showInputMessage="1" showErrorMessage="1" sqref="J43">
      <formula1>"交通費,通信費,消耗品費,図書費,印刷費,会議費,レンタル費,会費,適用不明"</formula1>
    </dataValidation>
    <dataValidation type="list" allowBlank="1" showDropDown="0" showInputMessage="1" showErrorMessage="1" sqref="J44">
      <formula1>"交通費,通信費,消耗品費,図書費,印刷費,会議費,レンタル費,会費,適用不明"</formula1>
    </dataValidation>
    <dataValidation type="list" allowBlank="1" showDropDown="0" showInputMessage="1" showErrorMessage="1" sqref="J45">
      <formula1>"交通費,通信費,消耗品費,図書費,印刷費,会議費,レンタル費,会費,適用不明"</formula1>
    </dataValidation>
    <dataValidation type="list" allowBlank="1" showDropDown="0" showInputMessage="1" showErrorMessage="1" sqref="J46">
      <formula1>"交通費,通信費,消耗品費,図書費,印刷費,会議費,レンタル費,会費,適用不明"</formula1>
    </dataValidation>
    <dataValidation type="list" allowBlank="1" showDropDown="0" showInputMessage="1" showErrorMessage="1" sqref="J47">
      <formula1>"交通費,通信費,消耗品費,図書費,印刷費,会議費,レンタル費,会費,適用不明"</formula1>
    </dataValidation>
    <dataValidation type="list" allowBlank="1" showDropDown="0" showInputMessage="1" showErrorMessage="1" sqref="J48">
      <formula1>"交通費,通信費,消耗品費,図書費,印刷費,会議費,レンタル費,会費,適用不明"</formula1>
    </dataValidation>
    <dataValidation type="list" allowBlank="1" showDropDown="0" showInputMessage="1" showErrorMessage="1" sqref="J49">
      <formula1>"交通費,通信費,消耗品費,図書費,印刷費,会議費,レンタル費,会費,適用不明"</formula1>
    </dataValidation>
    <dataValidation type="list" allowBlank="1" showDropDown="0" showInputMessage="1" showErrorMessage="1" sqref="J50">
      <formula1>"交通費,通信費,消耗品費,図書費,印刷費,会議費,レンタル費,会費,適用不明"</formula1>
    </dataValidation>
    <dataValidation type="list" allowBlank="1" showDropDown="0" showInputMessage="1" showErrorMessage="1" sqref="J51">
      <formula1>"交通費,通信費,消耗品費,図書費,印刷費,会議費,レンタル費,会費,適用不明"</formula1>
    </dataValidation>
    <dataValidation type="list" allowBlank="1" showDropDown="0" showInputMessage="1" showErrorMessage="1" sqref="J52">
      <formula1>"交通費,通信費,消耗品費,図書費,印刷費,会議費,レンタル費,会費,適用不明"</formula1>
    </dataValidation>
    <dataValidation type="list" allowBlank="1" showDropDown="0" showInputMessage="1" showErrorMessage="1" sqref="J53">
      <formula1>"交通費,通信費,消耗品費,図書費,印刷費,会議費,レンタル費,会費,適用不明"</formula1>
    </dataValidation>
    <dataValidation type="list" allowBlank="1" showDropDown="0" showInputMessage="1" showErrorMessage="1" sqref="J54">
      <formula1>"交通費,通信費,消耗品費,図書費,印刷費,会議費,レンタル費,会費,適用不明"</formula1>
    </dataValidation>
    <dataValidation type="list" allowBlank="1" showDropDown="0" showInputMessage="1" showErrorMessage="1" sqref="J55">
      <formula1>"交通費,通信費,消耗品費,図書費,印刷費,会議費,レンタル費,会費,適用不明"</formula1>
    </dataValidation>
    <dataValidation type="list" allowBlank="1" showDropDown="0" showInputMessage="1" showErrorMessage="1" sqref="J56">
      <formula1>"交通費,通信費,消耗品費,図書費,印刷費,会議費,レンタル費,会費,適用不明"</formula1>
    </dataValidation>
    <dataValidation type="list" allowBlank="1" showDropDown="0" showInputMessage="1" showErrorMessage="1" sqref="J57">
      <formula1>"交通費,通信費,消耗品費,図書費,印刷費,会議費,レンタル費,会費,適用不明"</formula1>
    </dataValidation>
    <dataValidation type="list" allowBlank="1" showDropDown="0" showInputMessage="1" showErrorMessage="1" sqref="J58">
      <formula1>"交通費,通信費,消耗品費,図書費,印刷費,会議費,レンタル費,会費,適用不明"</formula1>
    </dataValidation>
    <dataValidation type="list" allowBlank="1" showDropDown="0" showInputMessage="1" showErrorMessage="1" sqref="J59">
      <formula1>"交通費,通信費,消耗品費,図書費,印刷費,会議費,レンタル費,会費,適用不明"</formula1>
    </dataValidation>
    <dataValidation type="list" allowBlank="1" showDropDown="0" showInputMessage="1" showErrorMessage="1" sqref="J60">
      <formula1>"交通費,通信費,消耗品費,図書費,印刷費,会議費,レンタル費,会費,適用不明"</formula1>
    </dataValidation>
    <dataValidation type="list" allowBlank="1" showDropDown="0" showInputMessage="1" showErrorMessage="1" sqref="J61">
      <formula1>"交通費,通信費,消耗品費,図書費,印刷費,会議費,レンタル費,会費,適用不明"</formula1>
    </dataValidation>
    <dataValidation type="list" allowBlank="1" showDropDown="0" showInputMessage="1" showErrorMessage="1" sqref="J62">
      <formula1>"交通費,通信費,消耗品費,図書費,印刷費,会議費,レンタル費,会費,適用不明"</formula1>
    </dataValidation>
    <dataValidation type="list" allowBlank="1" showDropDown="0" showInputMessage="1" showErrorMessage="1" sqref="J63">
      <formula1>"交通費,通信費,消耗品費,図書費,印刷費,会議費,レンタル費,会費,適用不明"</formula1>
    </dataValidation>
    <dataValidation type="list" allowBlank="1" showDropDown="0" showInputMessage="1" showErrorMessage="1" sqref="J64">
      <formula1>"交通費,通信費,消耗品費,図書費,印刷費,会議費,レンタル費,会費,適用不明"</formula1>
    </dataValidation>
    <dataValidation type="list" allowBlank="1" showDropDown="0" showInputMessage="1" showErrorMessage="1" sqref="J65">
      <formula1>"交通費,通信費,消耗品費,図書費,印刷費,会議費,レンタル費,会費,適用不明"</formula1>
    </dataValidation>
    <dataValidation type="list" allowBlank="1" showDropDown="0" showInputMessage="1" showErrorMessage="1" sqref="J66">
      <formula1>"交通費,通信費,消耗品費,図書費,印刷費,会議費,レンタル費,会費,適用不明"</formula1>
    </dataValidation>
    <dataValidation type="list" allowBlank="1" showDropDown="0" showInputMessage="1" showErrorMessage="1" sqref="J67">
      <formula1>"交通費,通信費,消耗品費,図書費,印刷費,会議費,レンタル費,会費,適用不明"</formula1>
    </dataValidation>
    <dataValidation type="list" allowBlank="1" showDropDown="0" showInputMessage="1" showErrorMessage="1" sqref="J68">
      <formula1>"交通費,通信費,消耗品費,図書費,印刷費,会議費,レンタル費,会費,適用不明"</formula1>
    </dataValidation>
    <dataValidation type="list" allowBlank="1" showDropDown="0" showInputMessage="1" showErrorMessage="1" sqref="J69">
      <formula1>"交通費,通信費,消耗品費,図書費,印刷費,会議費,レンタル費,会費,適用不明"</formula1>
    </dataValidation>
    <dataValidation type="list" allowBlank="1" showDropDown="0" showInputMessage="1" showErrorMessage="1" sqref="J70">
      <formula1>"交通費,通信費,消耗品費,図書費,印刷費,会議費,レンタル費,会費,適用不明"</formula1>
    </dataValidation>
    <dataValidation type="list" allowBlank="1" showDropDown="0" showInputMessage="1" showErrorMessage="1" sqref="J71">
      <formula1>"交通費,通信費,消耗品費,図書費,印刷費,会議費,レンタル費,会費,適用不明"</formula1>
    </dataValidation>
    <dataValidation type="list" allowBlank="1" showDropDown="0" showInputMessage="1" showErrorMessage="1" sqref="J72">
      <formula1>"交通費,通信費,消耗品費,図書費,印刷費,会議費,レンタル費,会費,適用不明"</formula1>
    </dataValidation>
    <dataValidation type="list" allowBlank="1" showDropDown="0" showInputMessage="1" showErrorMessage="1" sqref="J73">
      <formula1>"交通費,通信費,消耗品費,図書費,印刷費,会議費,レンタル費,会費,適用不明"</formula1>
    </dataValidation>
    <dataValidation type="list" allowBlank="1" showDropDown="0" showInputMessage="1" showErrorMessage="1" sqref="J74">
      <formula1>"交通費,通信費,消耗品費,図書費,印刷費,会議費,レンタル費,会費,適用不明"</formula1>
    </dataValidation>
    <dataValidation type="list" allowBlank="1" showDropDown="0" showInputMessage="1" showErrorMessage="1" sqref="J75">
      <formula1>"交通費,通信費,消耗品費,図書費,印刷費,会議費,レンタル費,会費,適用不明"</formula1>
    </dataValidation>
    <dataValidation type="list" allowBlank="1" showDropDown="0" showInputMessage="1" showErrorMessage="1" sqref="J76">
      <formula1>"交通費,通信費,消耗品費,図書費,印刷費,会議費,レンタル費,会費,適用不明"</formula1>
    </dataValidation>
    <dataValidation type="list" allowBlank="1" showDropDown="0" showInputMessage="1" showErrorMessage="1" sqref="J77">
      <formula1>"交通費,通信費,消耗品費,図書費,印刷費,会議費,レンタル費,会費,適用不明"</formula1>
    </dataValidation>
    <dataValidation type="list" allowBlank="1" showDropDown="0" showInputMessage="1" showErrorMessage="1" sqref="J78">
      <formula1>"交通費,通信費,消耗品費,図書費,印刷費,会議費,レンタル費,会費,適用不明"</formula1>
    </dataValidation>
    <dataValidation type="list" allowBlank="1" showDropDown="0" showInputMessage="1" showErrorMessage="1" sqref="J79">
      <formula1>"交通費,通信費,消耗品費,図書費,印刷費,会議費,レンタル費,会費,適用不明"</formula1>
    </dataValidation>
    <dataValidation type="list" allowBlank="1" showDropDown="0" showInputMessage="1" showErrorMessage="1" sqref="J80">
      <formula1>"交通費,通信費,消耗品費,図書費,印刷費,会議費,レンタル費,会費,適用不明"</formula1>
    </dataValidation>
    <dataValidation type="list" allowBlank="1" showDropDown="0" showInputMessage="1" showErrorMessage="1" sqref="J81">
      <formula1>"交通費,通信費,消耗品費,図書費,印刷費,会議費,レンタル費,会費,適用不明"</formula1>
    </dataValidation>
    <dataValidation type="list" allowBlank="1" showDropDown="0" showInputMessage="1" showErrorMessage="1" sqref="J82">
      <formula1>"交通費,通信費,消耗品費,図書費,印刷費,会議費,レンタル費,会費,適用不明"</formula1>
    </dataValidation>
    <dataValidation type="list" allowBlank="1" showDropDown="0" showInputMessage="1" showErrorMessage="1" sqref="J83">
      <formula1>"交通費,通信費,消耗品費,図書費,印刷費,会議費,レンタル費,会費,適用不明"</formula1>
    </dataValidation>
    <dataValidation type="list" allowBlank="1" showDropDown="0" showInputMessage="1" showErrorMessage="1" sqref="J84">
      <formula1>"交通費,通信費,消耗品費,図書費,印刷費,会議費,レンタル費,会費,適用不明"</formula1>
    </dataValidation>
    <dataValidation type="list" allowBlank="1" showDropDown="0" showInputMessage="1" showErrorMessage="1" sqref="J85">
      <formula1>"交通費,通信費,消耗品費,図書費,印刷費,会議費,レンタル費,会費,適用不明"</formula1>
    </dataValidation>
    <dataValidation type="list" allowBlank="1" showDropDown="0" showInputMessage="1" showErrorMessage="1" sqref="J86">
      <formula1>"交通費,通信費,消耗品費,図書費,印刷費,会議費,レンタル費,会費,適用不明"</formula1>
    </dataValidation>
    <dataValidation type="list" allowBlank="1" showDropDown="0" showInputMessage="1" showErrorMessage="1" sqref="J87">
      <formula1>"交通費,通信費,消耗品費,図書費,印刷費,会議費,レンタル費,会費,適用不明"</formula1>
    </dataValidation>
    <dataValidation type="list" allowBlank="1" showDropDown="0" showInputMessage="1" showErrorMessage="1" sqref="J88">
      <formula1>"交通費,通信費,消耗品費,図書費,印刷費,会議費,レンタル費,会費,適用不明"</formula1>
    </dataValidation>
    <dataValidation type="list" allowBlank="1" showDropDown="0" showInputMessage="1" showErrorMessage="1" sqref="J89">
      <formula1>"交通費,通信費,消耗品費,図書費,印刷費,会議費,レンタル費,会費,適用不明"</formula1>
    </dataValidation>
    <dataValidation type="list" allowBlank="1" showDropDown="0" showInputMessage="1" showErrorMessage="1" sqref="J90">
      <formula1>"交通費,通信費,消耗品費,図書費,印刷費,会議費,レンタル費,会費,適用不明"</formula1>
    </dataValidation>
    <dataValidation type="list" allowBlank="1" showDropDown="0" showInputMessage="1" showErrorMessage="1" sqref="J91">
      <formula1>"交通費,通信費,消耗品費,図書費,印刷費,会議費,レンタル費,会費,適用不明"</formula1>
    </dataValidation>
    <dataValidation type="list" allowBlank="1" showDropDown="0" showInputMessage="1" showErrorMessage="1" sqref="J92">
      <formula1>"交通費,通信費,消耗品費,図書費,印刷費,会議費,レンタル費,会費,適用不明"</formula1>
    </dataValidation>
    <dataValidation type="list" allowBlank="1" showDropDown="0" showInputMessage="1" showErrorMessage="1" sqref="J93">
      <formula1>"交通費,通信費,消耗品費,図書費,印刷費,会議費,レンタル費,会費,適用不明"</formula1>
    </dataValidation>
    <dataValidation type="list" allowBlank="1" showDropDown="0" showInputMessage="1" showErrorMessage="1" sqref="J94">
      <formula1>"交通費,通信費,消耗品費,図書費,印刷費,会議費,レンタル費,会費,適用不明"</formula1>
    </dataValidation>
    <dataValidation type="list" allowBlank="1" showDropDown="0" showInputMessage="1" showErrorMessage="1" sqref="J95">
      <formula1>"交通費,通信費,消耗品費,図書費,印刷費,会議費,レンタル費,会費,適用不明"</formula1>
    </dataValidation>
    <dataValidation type="list" allowBlank="1" showDropDown="0" showInputMessage="1" showErrorMessage="1" sqref="J96">
      <formula1>"交通費,通信費,消耗品費,図書費,印刷費,会議費,レンタル費,会費,適用不明"</formula1>
    </dataValidation>
    <dataValidation type="list" allowBlank="1" showDropDown="0" showInputMessage="1" showErrorMessage="1" sqref="J97">
      <formula1>"交通費,通信費,消耗品費,図書費,印刷費,会議費,レンタル費,会費,適用不明"</formula1>
    </dataValidation>
    <dataValidation type="list" allowBlank="1" showDropDown="0" showInputMessage="1" showErrorMessage="1" sqref="J98">
      <formula1>"交通費,通信費,消耗品費,図書費,印刷費,会議費,レンタル費,会費,適用不明"</formula1>
    </dataValidation>
    <dataValidation type="list" allowBlank="1" showDropDown="0" showInputMessage="1" showErrorMessage="1" sqref="J99">
      <formula1>"交通費,通信費,消耗品費,図書費,印刷費,会議費,レンタル費,会費,適用不明"</formula1>
    </dataValidation>
    <dataValidation type="list" allowBlank="1" showDropDown="0" showInputMessage="1" showErrorMessage="1" sqref="J100">
      <formula1>"交通費,通信費,消耗品費,図書費,印刷費,会議費,レンタル費,会費,適用不明"</formula1>
    </dataValidation>
    <dataValidation type="list" allowBlank="1" showDropDown="0" showInputMessage="1" showErrorMessage="1" sqref="J101">
      <formula1>"交通費,通信費,消耗品費,図書費,印刷費,会議費,レンタル費,会費,適用不明"</formula1>
    </dataValidation>
    <dataValidation type="list" allowBlank="1" showDropDown="0" showInputMessage="1" showErrorMessage="1" sqref="J102">
      <formula1>"交通費,通信費,消耗品費,図書費,印刷費,会議費,レンタル費,会費,適用不明"</formula1>
    </dataValidation>
    <dataValidation type="list" allowBlank="1" showDropDown="0" showInputMessage="1" showErrorMessage="1" sqref="J103">
      <formula1>"交通費,通信費,消耗品費,図書費,印刷費,会議費,レンタル費,会費,適用不明"</formula1>
    </dataValidation>
    <dataValidation type="list" allowBlank="1" showDropDown="0" showInputMessage="1" showErrorMessage="1" sqref="J104">
      <formula1>"交通費,通信費,消耗品費,図書費,印刷費,会議費,レンタル費,会費,適用不明"</formula1>
    </dataValidation>
    <dataValidation type="list" allowBlank="1" showDropDown="0" showInputMessage="1" showErrorMessage="1" sqref="J105">
      <formula1>"交通費,通信費,消耗品費,図書費,印刷費,会議費,レンタル費,会費,適用不明"</formula1>
    </dataValidation>
    <dataValidation type="list" allowBlank="1" showDropDown="0" showInputMessage="1" showErrorMessage="1" sqref="J106">
      <formula1>"交通費,通信費,消耗品費,図書費,印刷費,会議費,レンタル費,会費,適用不明"</formula1>
    </dataValidation>
    <dataValidation type="list" allowBlank="1" showDropDown="0" showInputMessage="1" showErrorMessage="1" sqref="J107">
      <formula1>"交通費,通信費,消耗品費,図書費,印刷費,会議費,レンタル費,会費,適用不明"</formula1>
    </dataValidation>
    <dataValidation type="list" allowBlank="1" showDropDown="0" showInputMessage="1" showErrorMessage="1" sqref="J108">
      <formula1>"交通費,通信費,消耗品費,図書費,印刷費,会議費,レンタル費,会費,適用不明"</formula1>
    </dataValidation>
    <dataValidation type="list" allowBlank="1" showDropDown="0" showInputMessage="1" showErrorMessage="1" sqref="J109">
      <formula1>"交通費,通信費,消耗品費,図書費,印刷費,会議費,レンタル費,会費,適用不明"</formula1>
    </dataValidation>
    <dataValidation type="list" allowBlank="1" showDropDown="0" showInputMessage="1" showErrorMessage="1" sqref="J110">
      <formula1>"交通費,通信費,消耗品費,図書費,印刷費,会議費,レンタル費,会費,適用不明"</formula1>
    </dataValidation>
    <dataValidation type="list" allowBlank="1" showDropDown="0" showInputMessage="1" showErrorMessage="1" sqref="J111">
      <formula1>"交通費,通信費,消耗品費,図書費,印刷費,会議費,レンタル費,会費,適用不明"</formula1>
    </dataValidation>
    <dataValidation type="list" allowBlank="1" showDropDown="0" showInputMessage="1" showErrorMessage="1" sqref="J112">
      <formula1>"交通費,通信費,消耗品費,図書費,印刷費,会議費,レンタル費,会費,適用不明"</formula1>
    </dataValidation>
    <dataValidation type="list" allowBlank="1" showDropDown="0" showInputMessage="1" showErrorMessage="1" sqref="J113">
      <formula1>"交通費,通信費,消耗品費,図書費,印刷費,会議費,レンタル費,会費,適用不明"</formula1>
    </dataValidation>
    <dataValidation type="list" allowBlank="1" showDropDown="0" showInputMessage="1" showErrorMessage="1" sqref="J114">
      <formula1>"交通費,通信費,消耗品費,図書費,印刷費,会議費,レンタル費,会費,適用不明"</formula1>
    </dataValidation>
    <dataValidation type="list" allowBlank="1" showDropDown="0" showInputMessage="1" showErrorMessage="1" sqref="J115">
      <formula1>"交通費,通信費,消耗品費,図書費,印刷費,会議費,レンタル費,会費,適用不明"</formula1>
    </dataValidation>
    <dataValidation type="list" allowBlank="1" showDropDown="0" showInputMessage="1" showErrorMessage="1" sqref="J116">
      <formula1>"交通費,通信費,消耗品費,図書費,印刷費,会議費,レンタル費,会費,適用不明"</formula1>
    </dataValidation>
    <dataValidation type="list" allowBlank="1" showDropDown="0" showInputMessage="1" showErrorMessage="1" sqref="J117">
      <formula1>"交通費,通信費,消耗品費,図書費,印刷費,会議費,レンタル費,会費,適用不明"</formula1>
    </dataValidation>
    <dataValidation type="list" allowBlank="1" showDropDown="0" showInputMessage="1" showErrorMessage="1" sqref="J118">
      <formula1>"交通費,通信費,消耗品費,図書費,印刷費,会議費,レンタル費,会費,適用不明"</formula1>
    </dataValidation>
    <dataValidation type="list" allowBlank="1" showDropDown="0" showInputMessage="1" showErrorMessage="1" sqref="J119">
      <formula1>"交通費,通信費,消耗品費,図書費,印刷費,会議費,レンタル費,会費,適用不明"</formula1>
    </dataValidation>
    <dataValidation type="list" allowBlank="1" showDropDown="0" showInputMessage="1" showErrorMessage="1" sqref="J120">
      <formula1>"交通費,通信費,消耗品費,図書費,印刷費,会議費,レンタル費,会費,適用不明"</formula1>
    </dataValidation>
    <dataValidation type="list" allowBlank="1" showDropDown="0" showInputMessage="1" showErrorMessage="1" sqref="J121">
      <formula1>"交通費,通信費,消耗品費,図書費,印刷費,会議費,レンタル費,会費,適用不明"</formula1>
    </dataValidation>
    <dataValidation type="list" allowBlank="1" showDropDown="0" showInputMessage="1" showErrorMessage="1" sqref="J122">
      <formula1>"交通費,通信費,消耗品費,図書費,印刷費,会議費,レンタル費,会費,適用不明"</formula1>
    </dataValidation>
    <dataValidation type="list" allowBlank="1" showDropDown="0" showInputMessage="1" showErrorMessage="1" sqref="J123">
      <formula1>"交通費,通信費,消耗品費,図書費,印刷費,会議費,レンタル費,会費,適用不明"</formula1>
    </dataValidation>
    <dataValidation type="list" allowBlank="1" showDropDown="0" showInputMessage="1" showErrorMessage="1" sqref="J124">
      <formula1>"交通費,通信費,消耗品費,図書費,印刷費,会議費,レンタル費,会費,適用不明"</formula1>
    </dataValidation>
    <dataValidation type="list" allowBlank="1" showDropDown="0" showInputMessage="1" showErrorMessage="1" sqref="J125">
      <formula1>"交通費,通信費,消耗品費,図書費,印刷費,会議費,レンタル費,会費,適用不明"</formula1>
    </dataValidation>
    <dataValidation type="list" allowBlank="1" showDropDown="0" showInputMessage="1" showErrorMessage="1" sqref="J126">
      <formula1>"交通費,通信費,消耗品費,図書費,印刷費,会議費,レンタル費,会費,適用不明"</formula1>
    </dataValidation>
    <dataValidation type="list" allowBlank="1" showDropDown="0" showInputMessage="1" showErrorMessage="1" sqref="J127">
      <formula1>"交通費,通信費,消耗品費,図書費,印刷費,会議費,レンタル費,会費,適用不明"</formula1>
    </dataValidation>
    <dataValidation type="list" allowBlank="1" showDropDown="0" showInputMessage="1" showErrorMessage="1" sqref="J128">
      <formula1>"交通費,通信費,消耗品費,図書費,印刷費,会議費,レンタル費,会費,適用不明"</formula1>
    </dataValidation>
    <dataValidation type="list" allowBlank="1" showDropDown="0" showInputMessage="1" showErrorMessage="1" sqref="J129">
      <formula1>"交通費,通信費,消耗品費,図書費,印刷費,会議費,レンタル費,会費,適用不明"</formula1>
    </dataValidation>
    <dataValidation type="list" allowBlank="1" showDropDown="0" showInputMessage="1" showErrorMessage="1" sqref="J130">
      <formula1>"交通費,通信費,消耗品費,図書費,印刷費,会議費,レンタル費,会費,適用不明"</formula1>
    </dataValidation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94"/>
  <sheetViews>
    <sheetView tabSelected="0" workbookViewId="0" showGridLines="false" showRowColHeaders="1">
      <selection activeCell="I2" sqref="I2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2.83203125" customWidth="true" style="1"/>
    <col min="13" max="13" width="11.83203125" hidden="true" customWidth="true" style="113"/>
    <col min="14" max="14" width="21.5" hidden="true" customWidth="true" style="1"/>
    <col min="15" max="15" width="13.33203125" hidden="true" customWidth="true" style="115"/>
    <col min="16" max="16" width="13" style="1"/>
  </cols>
  <sheetData>
    <row r="1" spans="1:16" customHeight="1" ht="25">
      <c r="C1" s="132" t="s">
        <v>10</v>
      </c>
      <c r="D1" s="132"/>
      <c r="E1" s="2"/>
      <c r="F1" s="2"/>
      <c r="G1" s="2"/>
      <c r="J1" s="15"/>
      <c r="K1" s="15" t="s">
        <v>11</v>
      </c>
    </row>
    <row r="2" spans="1:16" customHeight="1" ht="24.75">
      <c r="C2" s="133" t="str">
        <f>C6</f>
        <v>0</v>
      </c>
      <c r="D2" s="134"/>
      <c r="E2" s="39" t="s">
        <v>12</v>
      </c>
      <c r="F2" s="38"/>
      <c r="G2" s="38"/>
      <c r="H2" s="40" t="s">
        <v>13</v>
      </c>
      <c r="I2" s="37" t="s">
        <v>14</v>
      </c>
      <c r="J2" s="149" t="s">
        <v>15</v>
      </c>
      <c r="K2" s="150"/>
      <c r="M2" s="113">
        <v>1</v>
      </c>
      <c r="N2" s="112">
        <v>42766</v>
      </c>
      <c r="O2" s="115">
        <v>31</v>
      </c>
    </row>
    <row r="3" spans="1:16" customHeight="1" ht="27.75" s="71" customFormat="1">
      <c r="B3" s="72"/>
      <c r="D3" s="119"/>
      <c r="E3" s="116" t="str">
        <f>IFERROR(VLOOKUP(C2,M2:N13,2,FALSE),"精算書を記入")</f>
        <v>0</v>
      </c>
      <c r="F3" s="75"/>
      <c r="G3" s="75"/>
      <c r="M3" s="120">
        <v>2</v>
      </c>
      <c r="N3" s="121">
        <v>42794</v>
      </c>
      <c r="O3" s="122">
        <v>28</v>
      </c>
    </row>
    <row r="4" spans="1:16" customHeight="1" ht="18.75">
      <c r="C4" s="2"/>
      <c r="D4" s="2"/>
      <c r="E4" s="2"/>
      <c r="F4" s="2"/>
      <c r="G4" s="2"/>
      <c r="M4" s="113">
        <v>3</v>
      </c>
      <c r="N4" s="112">
        <v>42825</v>
      </c>
      <c r="O4" s="115">
        <v>31</v>
      </c>
    </row>
    <row r="5" spans="1:16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  <c r="M5" s="113">
        <v>4</v>
      </c>
      <c r="N5" s="112">
        <v>42855</v>
      </c>
      <c r="O5" s="115">
        <v>30</v>
      </c>
    </row>
    <row r="6" spans="1:16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0">
        <v>8</v>
      </c>
      <c r="D6" s="20">
        <v>24</v>
      </c>
      <c r="E6" s="65" t="s">
        <v>16</v>
      </c>
      <c r="F6" s="66" t="s">
        <v>17</v>
      </c>
      <c r="G6" s="43" t="s">
        <v>14</v>
      </c>
      <c r="H6" s="42" t="str">
        <f>IFERROR(VLOOKUP(I6,集計!$AW$5:$AX$28,2,),"")</f>
        <v>0</v>
      </c>
      <c r="I6" s="127" t="s">
        <v>18</v>
      </c>
      <c r="J6" s="17" t="s">
        <v>19</v>
      </c>
      <c r="K6" s="24">
        <v>0</v>
      </c>
      <c r="M6" s="113">
        <v>5</v>
      </c>
      <c r="N6" s="112">
        <v>42886</v>
      </c>
      <c r="O6" s="115">
        <v>31</v>
      </c>
    </row>
    <row r="7" spans="1:16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/>
      <c r="D7" s="21"/>
      <c r="E7" s="67"/>
      <c r="F7" s="28"/>
      <c r="G7" s="44"/>
      <c r="H7" s="117" t="str">
        <f>IFERROR(VLOOKUP(I7,集計!$AW$5:$AX$28,2,),"")</f>
        <v>0</v>
      </c>
      <c r="I7" s="127"/>
      <c r="J7" s="17"/>
      <c r="K7" s="24"/>
      <c r="M7" s="113">
        <v>6</v>
      </c>
      <c r="N7" s="112">
        <v>42916</v>
      </c>
      <c r="O7" s="115">
        <v>30</v>
      </c>
    </row>
    <row r="8" spans="1:16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/>
      <c r="D8" s="21"/>
      <c r="E8" s="67"/>
      <c r="F8" s="28"/>
      <c r="G8" s="44"/>
      <c r="H8" s="117" t="str">
        <f>IFERROR(VLOOKUP(I8,集計!$AW$5:$AX$28,2,),"")</f>
        <v>0</v>
      </c>
      <c r="I8" s="127"/>
      <c r="J8" s="17"/>
      <c r="K8" s="24"/>
      <c r="M8" s="113">
        <v>7</v>
      </c>
      <c r="N8" s="112">
        <v>42582</v>
      </c>
      <c r="O8" s="115">
        <v>31</v>
      </c>
    </row>
    <row r="9" spans="1:16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44"/>
      <c r="H9" s="117" t="str">
        <f>IFERROR(VLOOKUP(I9,集計!$AW$5:$AX$28,2,),"")</f>
        <v>0</v>
      </c>
      <c r="I9" s="127"/>
      <c r="J9" s="17"/>
      <c r="K9" s="24"/>
      <c r="M9" s="113">
        <v>8</v>
      </c>
      <c r="N9" s="112">
        <v>42978</v>
      </c>
      <c r="O9" s="115">
        <v>31</v>
      </c>
    </row>
    <row r="10" spans="1:16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44"/>
      <c r="H10" s="117" t="str">
        <f>IFERROR(VLOOKUP(I10,集計!$AW$5:$AX$28,2,),"")</f>
        <v>0</v>
      </c>
      <c r="I10" s="127"/>
      <c r="J10" s="18"/>
      <c r="K10" s="25"/>
      <c r="M10" s="113">
        <v>9</v>
      </c>
      <c r="N10" s="112">
        <v>43008</v>
      </c>
      <c r="O10" s="115">
        <v>30</v>
      </c>
    </row>
    <row r="11" spans="1:16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44"/>
      <c r="H11" s="117" t="str">
        <f>IFERROR(VLOOKUP(I11,集計!$AW$5:$AX$28,2,),"")</f>
        <v>0</v>
      </c>
      <c r="I11" s="127"/>
      <c r="J11" s="18"/>
      <c r="K11" s="25"/>
      <c r="M11" s="113">
        <v>10</v>
      </c>
      <c r="N11" s="112">
        <v>42674</v>
      </c>
      <c r="O11" s="115">
        <v>31</v>
      </c>
    </row>
    <row r="12" spans="1:16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44"/>
      <c r="H12" s="117" t="str">
        <f>IFERROR(VLOOKUP(I12,集計!$AW$5:$AX$28,2,),"")</f>
        <v>0</v>
      </c>
      <c r="I12" s="127"/>
      <c r="J12" s="18"/>
      <c r="K12" s="25"/>
      <c r="M12" s="113">
        <v>11</v>
      </c>
      <c r="N12" s="112">
        <v>42704</v>
      </c>
      <c r="O12" s="115">
        <v>30</v>
      </c>
    </row>
    <row r="13" spans="1:16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68"/>
      <c r="G13" s="44"/>
      <c r="H13" s="117" t="str">
        <f>IFERROR(VLOOKUP(I13,集計!$AW$5:$AX$28,2,),"")</f>
        <v>0</v>
      </c>
      <c r="I13" s="127"/>
      <c r="J13" s="18"/>
      <c r="K13" s="25"/>
      <c r="M13" s="113">
        <v>12</v>
      </c>
      <c r="N13" s="112">
        <v>42735</v>
      </c>
      <c r="O13" s="115">
        <v>31</v>
      </c>
    </row>
    <row r="14" spans="1:16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44"/>
      <c r="H14" s="117" t="str">
        <f>IFERROR(VLOOKUP(I14,集計!$AW$5:$AX$28,2,),"")</f>
        <v>0</v>
      </c>
      <c r="I14" s="127"/>
      <c r="J14" s="18"/>
      <c r="K14" s="25"/>
      <c r="O14" s="115" t="str">
        <f>SUM(O2:O13)</f>
        <v>0</v>
      </c>
    </row>
    <row r="15" spans="1:16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44"/>
      <c r="H15" s="117" t="str">
        <f>IFERROR(VLOOKUP(I15,集計!$AW$5:$AX$28,2,),"")</f>
        <v>0</v>
      </c>
      <c r="I15" s="127"/>
      <c r="J15" s="18"/>
      <c r="K15" s="25"/>
    </row>
    <row r="16" spans="1:16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44"/>
      <c r="H16" s="117" t="str">
        <f>IFERROR(VLOOKUP(I16,集計!$AW$5:$AX$28,2,),"")</f>
        <v>0</v>
      </c>
      <c r="I16" s="127"/>
      <c r="J16" s="18"/>
      <c r="K16" s="25"/>
    </row>
    <row r="17" spans="1:16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44"/>
      <c r="H17" s="117" t="str">
        <f>IFERROR(VLOOKUP(I17,集計!$AW$5:$AX$28,2,),"")</f>
        <v>0</v>
      </c>
      <c r="I17" s="127"/>
      <c r="J17" s="18"/>
      <c r="K17" s="25"/>
    </row>
    <row r="18" spans="1:16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44"/>
      <c r="H18" s="117" t="str">
        <f>IFERROR(VLOOKUP(I18,集計!$AW$5:$AX$28,2,),"")</f>
        <v>0</v>
      </c>
      <c r="I18" s="127"/>
      <c r="J18" s="18"/>
      <c r="K18" s="25"/>
    </row>
    <row r="19" spans="1:16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44"/>
      <c r="H19" s="117" t="str">
        <f>IFERROR(VLOOKUP(I19,集計!$AW$5:$AX$28,2,),"")</f>
        <v>0</v>
      </c>
      <c r="I19" s="127"/>
      <c r="J19" s="18"/>
      <c r="K19" s="25"/>
    </row>
    <row r="20" spans="1:16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44"/>
      <c r="H20" s="117" t="str">
        <f>IFERROR(VLOOKUP(I20,集計!$AW$5:$AX$28,2,),"")</f>
        <v>0</v>
      </c>
      <c r="I20" s="127"/>
      <c r="J20" s="18"/>
      <c r="K20" s="25"/>
    </row>
    <row r="21" spans="1:16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44"/>
      <c r="H21" s="117" t="str">
        <f>IFERROR(VLOOKUP(I21,集計!$AW$5:$AX$28,2,),"")</f>
        <v>0</v>
      </c>
      <c r="I21" s="127"/>
      <c r="J21" s="18"/>
      <c r="K21" s="25"/>
    </row>
    <row r="22" spans="1:16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44"/>
      <c r="H22" s="117" t="str">
        <f>IFERROR(VLOOKUP(I22,集計!$AW$5:$AX$28,2,),"")</f>
        <v>0</v>
      </c>
      <c r="I22" s="127"/>
      <c r="J22" s="18"/>
      <c r="K22" s="25"/>
    </row>
    <row r="23" spans="1:16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44"/>
      <c r="H23" s="117" t="str">
        <f>IFERROR(VLOOKUP(I23,集計!$AW$5:$AX$28,2,),"")</f>
        <v>0</v>
      </c>
      <c r="I23" s="127"/>
      <c r="J23" s="18"/>
      <c r="K23" s="25"/>
    </row>
    <row r="24" spans="1:16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44"/>
      <c r="H24" s="117" t="str">
        <f>IFERROR(VLOOKUP(I24,集計!$AW$5:$AX$28,2,),"")</f>
        <v>0</v>
      </c>
      <c r="I24" s="127"/>
      <c r="J24" s="18"/>
      <c r="K24" s="25"/>
    </row>
    <row r="25" spans="1:16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44"/>
      <c r="H25" s="117" t="str">
        <f>IFERROR(VLOOKUP(I25,集計!$AW$5:$AX$28,2,),"")</f>
        <v>0</v>
      </c>
      <c r="I25" s="127"/>
      <c r="J25" s="18"/>
      <c r="K25" s="25"/>
    </row>
    <row r="26" spans="1:16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44"/>
      <c r="H26" s="117" t="str">
        <f>IFERROR(VLOOKUP(I26,集計!$AW$5:$AX$28,2,),"")</f>
        <v>0</v>
      </c>
      <c r="I26" s="127"/>
      <c r="J26" s="18"/>
      <c r="K26" s="25"/>
    </row>
    <row r="27" spans="1:16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44"/>
      <c r="H27" s="117" t="str">
        <f>IFERROR(VLOOKUP(I27,集計!$AW$5:$AX$28,2,),"")</f>
        <v>0</v>
      </c>
      <c r="I27" s="127"/>
      <c r="J27" s="18"/>
      <c r="K27" s="25"/>
    </row>
    <row r="28" spans="1:16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44"/>
      <c r="H28" s="117" t="str">
        <f>IFERROR(VLOOKUP(I28,集計!$AW$5:$AX$28,2,),"")</f>
        <v>0</v>
      </c>
      <c r="I28" s="127"/>
      <c r="J28" s="18"/>
      <c r="K28" s="25"/>
    </row>
    <row r="29" spans="1:16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44"/>
      <c r="H29" s="117" t="str">
        <f>IFERROR(VLOOKUP(I29,集計!$AW$5:$AX$28,2,),"")</f>
        <v>0</v>
      </c>
      <c r="I29" s="127"/>
      <c r="J29" s="18"/>
      <c r="K29" s="26"/>
    </row>
    <row r="30" spans="1:16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1"/>
      <c r="D30" s="21"/>
      <c r="E30" s="67"/>
      <c r="F30" s="28"/>
      <c r="G30" s="44"/>
      <c r="H30" s="118" t="str">
        <f>IFERROR(VLOOKUP(I30,集計!$AW$5:$AX$28,2,),"")</f>
        <v>0</v>
      </c>
      <c r="I30" s="127"/>
      <c r="J30" s="23"/>
      <c r="K30" s="27"/>
    </row>
    <row r="31" spans="1:16" customHeight="1" ht="20" s="2" customFormat="1">
      <c r="B31" s="141" t="s">
        <v>20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  <c r="M31" s="114"/>
      <c r="O31" s="111"/>
    </row>
    <row r="32" spans="1:16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  <c r="M32" s="114"/>
      <c r="O32" s="111"/>
    </row>
    <row r="33" spans="1:16" customHeight="1" ht="20" s="2" customFormat="1">
      <c r="B33" s="3"/>
      <c r="C33" s="3"/>
      <c r="D33" s="3"/>
      <c r="E33" s="3"/>
      <c r="F33" s="4"/>
      <c r="G33" s="4"/>
      <c r="M33" s="114"/>
      <c r="O33" s="111"/>
    </row>
    <row r="34" spans="1:16" customHeight="1" ht="20" s="2" customFormat="1">
      <c r="F34" s="147" t="s">
        <v>21</v>
      </c>
      <c r="G34" s="148"/>
      <c r="H34" s="135" t="str">
        <f>H31+NO.2!H31+NO.3!H31+NO.4!H31+NO.5!H31</f>
        <v>0</v>
      </c>
      <c r="I34" s="136"/>
      <c r="J34" s="136"/>
      <c r="K34" s="137"/>
      <c r="M34" s="114"/>
      <c r="O34" s="111"/>
    </row>
    <row r="35" spans="1:16" customHeight="1" ht="20" s="2" customFormat="1">
      <c r="F35" s="147"/>
      <c r="G35" s="148"/>
      <c r="H35" s="138"/>
      <c r="I35" s="139"/>
      <c r="J35" s="139"/>
      <c r="K35" s="140"/>
      <c r="M35" s="114"/>
      <c r="O35" s="111"/>
    </row>
    <row r="36" spans="1:16" customHeight="1" ht="20" s="2" customFormat="1">
      <c r="M36" s="114"/>
      <c r="O36" s="111"/>
    </row>
    <row r="37" spans="1:16" customHeight="1" ht="20" s="2" customFormat="1">
      <c r="M37" s="114"/>
      <c r="O37" s="111"/>
    </row>
    <row r="38" spans="1:16" customHeight="1" ht="20" s="2" customFormat="1">
      <c r="G38" s="49" t="s">
        <v>22</v>
      </c>
      <c r="H38" s="50" t="s">
        <v>23</v>
      </c>
      <c r="I38" s="50" t="s">
        <v>24</v>
      </c>
      <c r="J38" s="50" t="s">
        <v>25</v>
      </c>
      <c r="K38" s="51" t="s">
        <v>26</v>
      </c>
      <c r="M38" s="114"/>
      <c r="O38" s="111"/>
    </row>
    <row r="39" spans="1:16" customHeight="1" ht="20" s="2" customFormat="1">
      <c r="G39" s="34" t="s">
        <v>27</v>
      </c>
      <c r="H39" s="35" t="s">
        <v>27</v>
      </c>
      <c r="I39" s="35" t="s">
        <v>27</v>
      </c>
      <c r="J39" s="35" t="s">
        <v>27</v>
      </c>
      <c r="K39" s="48" t="s">
        <v>27</v>
      </c>
      <c r="M39" s="114"/>
      <c r="O39" s="111"/>
    </row>
    <row r="40" spans="1:16" customHeight="1" ht="47" s="2" customFormat="1">
      <c r="G40" s="45"/>
      <c r="H40" s="46"/>
      <c r="I40" s="46"/>
      <c r="J40" s="46"/>
      <c r="K40" s="47"/>
      <c r="M40" s="114"/>
      <c r="O40" s="111"/>
    </row>
    <row r="41" spans="1:16" customHeight="1" ht="20" s="2" customFormat="1">
      <c r="M41" s="114"/>
      <c r="O41" s="111"/>
    </row>
    <row r="42" spans="1:16" customHeight="1" ht="20" s="2" customFormat="1">
      <c r="M42" s="114"/>
      <c r="O42" s="111"/>
    </row>
    <row r="43" spans="1:16" customHeight="1" ht="20" s="2" customFormat="1">
      <c r="M43" s="114"/>
      <c r="O43" s="111"/>
    </row>
    <row r="44" spans="1:16" customHeight="1" ht="20" s="2" customFormat="1">
      <c r="M44" s="114"/>
      <c r="O44" s="111"/>
    </row>
    <row r="45" spans="1:16" customHeight="1" ht="20" s="2" customFormat="1">
      <c r="M45" s="114"/>
      <c r="O45" s="111"/>
    </row>
    <row r="46" spans="1:16" customHeight="1" ht="20" s="2" customFormat="1">
      <c r="M46" s="114"/>
      <c r="O46" s="111"/>
    </row>
    <row r="47" spans="1:16" customHeight="1" ht="20" s="2" customFormat="1">
      <c r="B47" s="3"/>
      <c r="C47" s="3"/>
      <c r="D47" s="3"/>
      <c r="E47" s="3"/>
      <c r="M47" s="114"/>
      <c r="O47" s="111"/>
    </row>
    <row r="48" spans="1:16" customHeight="1" ht="20" s="2" customFormat="1">
      <c r="B48" s="3"/>
      <c r="C48" s="3"/>
      <c r="D48" s="3"/>
      <c r="E48" s="3"/>
      <c r="F48" s="4"/>
      <c r="G48" s="4"/>
      <c r="M48" s="114"/>
      <c r="O48" s="111"/>
    </row>
    <row r="49" spans="1:16" customHeight="1" ht="15" s="2" customFormat="1">
      <c r="B49" s="3"/>
      <c r="C49" s="3"/>
      <c r="D49" s="3"/>
      <c r="E49" s="3"/>
      <c r="F49" s="4"/>
      <c r="G49" s="4"/>
      <c r="M49" s="114"/>
      <c r="O49" s="111"/>
    </row>
    <row r="50" spans="1:16" customHeight="1" ht="15" s="2" customFormat="1">
      <c r="B50" s="3"/>
      <c r="C50" s="3"/>
      <c r="D50" s="3"/>
      <c r="E50" s="3"/>
      <c r="F50" s="4"/>
      <c r="G50" s="4"/>
      <c r="M50" s="114"/>
      <c r="O50" s="111"/>
    </row>
    <row r="51" spans="1:16" customHeight="1" ht="14.25" s="2" customFormat="1">
      <c r="B51" s="3"/>
      <c r="C51" s="3"/>
      <c r="D51" s="3"/>
      <c r="E51" s="3"/>
      <c r="F51" s="4"/>
      <c r="G51" s="4"/>
      <c r="M51" s="114"/>
      <c r="O51" s="111"/>
    </row>
    <row r="52" spans="1:16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  <c r="M52" s="114"/>
      <c r="O52" s="111"/>
    </row>
    <row r="53" spans="1:16" s="2" customFormat="1">
      <c r="B53" s="1"/>
      <c r="F53" s="1"/>
      <c r="G53" s="1"/>
      <c r="H53" s="1"/>
      <c r="I53" s="1"/>
      <c r="M53" s="114"/>
      <c r="O53" s="111"/>
    </row>
    <row r="54" spans="1:16" s="2" customFormat="1">
      <c r="B54" s="1"/>
      <c r="H54" s="1"/>
      <c r="I54" s="1"/>
      <c r="M54" s="114"/>
      <c r="O54" s="111"/>
    </row>
    <row r="55" spans="1:16" customHeight="1" ht="13.5" s="2" customFormat="1">
      <c r="B55" s="1"/>
      <c r="H55" s="1"/>
      <c r="I55" s="1"/>
      <c r="J55" s="29"/>
      <c r="K55" s="3"/>
      <c r="M55" s="114"/>
      <c r="O55" s="111"/>
    </row>
    <row r="56" spans="1:16" s="2" customFormat="1">
      <c r="B56" s="1"/>
      <c r="H56" s="1"/>
      <c r="I56" s="1"/>
      <c r="J56" s="3"/>
      <c r="K56" s="3"/>
      <c r="M56" s="114"/>
      <c r="O56" s="111"/>
    </row>
    <row r="57" spans="1:16" s="2" customFormat="1">
      <c r="B57" s="1"/>
      <c r="H57" s="1"/>
      <c r="I57" s="1"/>
      <c r="M57" s="114"/>
      <c r="O57" s="111"/>
    </row>
    <row r="58" spans="1:16">
      <c r="C58" s="2"/>
      <c r="D58" s="2"/>
      <c r="E58" s="2"/>
      <c r="F58" s="2"/>
      <c r="G58" s="2"/>
      <c r="J58" s="2"/>
      <c r="K58" s="2"/>
    </row>
    <row r="59" spans="1:16">
      <c r="C59" s="2"/>
      <c r="D59" s="2"/>
      <c r="E59" s="2"/>
      <c r="F59" s="2"/>
      <c r="G59" s="2"/>
      <c r="J59" s="2"/>
      <c r="K59" s="2"/>
    </row>
    <row r="60" spans="1:16">
      <c r="C60" s="2"/>
      <c r="D60" s="2"/>
      <c r="E60" s="2"/>
      <c r="F60" s="2"/>
      <c r="G60" s="2"/>
      <c r="J60" s="2"/>
      <c r="K60" s="2"/>
    </row>
    <row r="61" spans="1:16" customHeight="1" ht="15">
      <c r="C61" s="2"/>
      <c r="D61" s="2"/>
      <c r="E61" s="4"/>
      <c r="F61" s="2"/>
      <c r="G61" s="2"/>
    </row>
    <row r="62" spans="1:16" customHeight="1" ht="15">
      <c r="C62" s="2"/>
      <c r="D62" s="2"/>
      <c r="E62" s="4"/>
      <c r="F62" s="2"/>
      <c r="G62" s="2"/>
    </row>
    <row r="63" spans="1:16" customHeight="1" ht="15">
      <c r="C63" s="2"/>
      <c r="D63" s="2"/>
      <c r="E63" s="4"/>
      <c r="F63" s="2"/>
      <c r="G63" s="2"/>
    </row>
    <row r="64" spans="1:16" customHeight="1" ht="15">
      <c r="C64" s="2"/>
      <c r="D64" s="2"/>
      <c r="E64" s="3"/>
      <c r="F64" s="2"/>
      <c r="G64" s="2"/>
    </row>
    <row r="65" spans="1:16" customHeight="1" ht="15">
      <c r="C65" s="2"/>
      <c r="D65" s="2"/>
      <c r="E65" s="4"/>
      <c r="F65" s="2"/>
      <c r="G65" s="2"/>
    </row>
    <row r="66" spans="1:16" customHeight="1" ht="15">
      <c r="C66" s="2"/>
      <c r="D66" s="2"/>
      <c r="E66" s="4"/>
      <c r="F66" s="2"/>
      <c r="G66" s="2"/>
    </row>
    <row r="67" spans="1:16" customHeight="1" ht="15">
      <c r="C67" s="2"/>
      <c r="D67" s="2"/>
      <c r="E67" s="2"/>
      <c r="F67" s="2"/>
      <c r="G67" s="2"/>
    </row>
    <row r="68" spans="1:16" customHeight="1" ht="15">
      <c r="C68" s="2"/>
      <c r="D68" s="2"/>
      <c r="E68" s="3"/>
      <c r="F68" s="2"/>
      <c r="G68" s="2"/>
    </row>
    <row r="69" spans="1:16" customHeight="1" ht="15">
      <c r="C69" s="2"/>
      <c r="D69" s="2"/>
      <c r="E69" s="3"/>
      <c r="F69" s="2"/>
      <c r="G69" s="2"/>
    </row>
    <row r="70" spans="1:16" customHeight="1" ht="15">
      <c r="C70" s="2"/>
      <c r="D70" s="2"/>
      <c r="E70" s="2"/>
      <c r="F70" s="2"/>
      <c r="G70" s="2"/>
    </row>
    <row r="71" spans="1:16" customHeight="1" ht="15">
      <c r="C71" s="2"/>
      <c r="D71" s="2"/>
      <c r="E71" s="4"/>
      <c r="F71" s="2"/>
      <c r="G71" s="2"/>
    </row>
    <row r="72" spans="1:16" customHeight="1" ht="15">
      <c r="C72" s="2"/>
      <c r="D72" s="2"/>
      <c r="E72" s="4"/>
      <c r="F72" s="2"/>
      <c r="G72" s="2"/>
    </row>
    <row r="73" spans="1:16" customHeight="1" ht="15">
      <c r="C73" s="2"/>
      <c r="D73" s="2"/>
      <c r="E73" s="2"/>
      <c r="F73" s="2"/>
      <c r="G73" s="2"/>
    </row>
    <row r="74" spans="1:16" customHeight="1" ht="15">
      <c r="C74" s="2"/>
      <c r="D74" s="2"/>
      <c r="E74" s="2"/>
      <c r="F74" s="2"/>
      <c r="G74" s="2"/>
    </row>
    <row r="75" spans="1:16" customHeight="1" ht="15">
      <c r="C75" s="2"/>
      <c r="D75" s="2"/>
      <c r="E75" s="2"/>
      <c r="F75" s="2"/>
      <c r="G75" s="2"/>
    </row>
    <row r="76" spans="1:16" customHeight="1" ht="15">
      <c r="F76" s="2"/>
      <c r="G76" s="2"/>
    </row>
    <row r="77" spans="1:16" customHeight="1" ht="15"/>
    <row r="78" spans="1:16" customHeight="1" ht="15"/>
    <row r="79" spans="1:16" customHeight="1" ht="15"/>
    <row r="80" spans="1:16" customHeight="1" ht="15"/>
    <row r="81" spans="1:16" customHeight="1" ht="15"/>
    <row r="82" spans="1:16" customHeight="1" ht="15"/>
    <row r="83" spans="1:16" customHeight="1" ht="15"/>
    <row r="84" spans="1:16" customHeight="1" ht="15"/>
    <row r="85" spans="1:16" customHeight="1" ht="15"/>
    <row r="86" spans="1:16" customHeight="1" ht="15"/>
    <row r="87" spans="1:16" customHeight="1" ht="15"/>
    <row r="88" spans="1:16" customHeight="1" ht="15"/>
    <row r="89" spans="1:16" customHeight="1" ht="15"/>
    <row r="90" spans="1:16" customHeight="1" ht="15"/>
    <row r="91" spans="1:16" customHeight="1" ht="15"/>
    <row r="92" spans="1:16" customHeight="1" ht="15"/>
    <row r="93" spans="1:16" customHeight="1" ht="15"/>
    <row r="94" spans="1:16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C1:D1"/>
    <mergeCell ref="C2:D2"/>
    <mergeCell ref="H34:K35"/>
    <mergeCell ref="B31:G32"/>
    <mergeCell ref="F34:G35"/>
    <mergeCell ref="J2:K2"/>
    <mergeCell ref="H31:K32"/>
  </mergeCells>
  <conditionalFormatting sqref="J2:K2">
    <cfRule type="expression" dxfId="0" priority="1">
      <formula>$J$2="お名前"</formula>
    </cfRule>
  </conditionalFormatting>
  <conditionalFormatting sqref="J2:K2">
    <cfRule type="cellIs" dxfId="1" priority="2" operator="equal">
      <formula>""</formula>
    </cfRule>
  </conditionalFormatting>
  <conditionalFormatting sqref="J2:K2">
    <cfRule type="cellIs" dxfId="2" priority="3" operator="equal">
      <formula>"お名前"</formula>
    </cfRule>
  </conditionalFormatting>
  <conditionalFormatting sqref="I2">
    <cfRule type="expression" dxfId="3" priority="4">
      <formula>I2="選択"</formula>
    </cfRule>
  </conditionalFormatting>
  <dataValidations count="161"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  <dataValidation type="list" allowBlank="1" showDropDown="0" showInputMessage="1" showErrorMessage="1" sqref="I2">
      <formula1>"選択,【宮城G1】,【宮城G2】,【山形】,【福島】,【新潟】,【石川】,【千葉】,【水戸】,【つくば】,【関東G1】,【関東G2】,【関東G3】,【関東G4】,【愛知】,【三重】,【京都】,【大阪】,【兵庫】,【広島】,【岡山】,【福岡】,【長崎】,【熊本】,【鹿児島】,【プロモ】,【事務局】,【未来】"</formula1>
    </dataValidation>
    <dataValidation type="date" allowBlank="1" showDropDown="0" showInputMessage="1" showErrorMessage="1" sqref="N2">
      <formula1>42370</formula1>
      <formula2>43100</formula2>
    </dataValidation>
    <dataValidation type="date" allowBlank="1" showDropDown="0" showInputMessage="1" showErrorMessage="1" sqref="N3">
      <formula1>42370</formula1>
      <formula2>43100</formula2>
    </dataValidation>
    <dataValidation type="date" allowBlank="1" showDropDown="0" showInputMessage="1" showErrorMessage="1" sqref="N4">
      <formula1>42370</formula1>
      <formula2>43100</formula2>
    </dataValidation>
    <dataValidation type="date" allowBlank="1" showDropDown="0" showInputMessage="1" showErrorMessage="1" sqref="N5">
      <formula1>42370</formula1>
      <formula2>43100</formula2>
    </dataValidation>
    <dataValidation type="date" allowBlank="1" showDropDown="0" showInputMessage="1" showErrorMessage="1" sqref="N6">
      <formula1>42370</formula1>
      <formula2>43100</formula2>
    </dataValidation>
    <dataValidation type="date" allowBlank="1" showDropDown="0" showInputMessage="1" showErrorMessage="1" sqref="N7">
      <formula1>42370</formula1>
      <formula2>43100</formula2>
    </dataValidation>
    <dataValidation type="date" allowBlank="1" showDropDown="0" showInputMessage="1" showErrorMessage="1" sqref="N8">
      <formula1>42370</formula1>
      <formula2>43100</formula2>
    </dataValidation>
    <dataValidation type="date" allowBlank="1" showDropDown="0" showInputMessage="1" showErrorMessage="1" sqref="N9">
      <formula1>42370</formula1>
      <formula2>43100</formula2>
    </dataValidation>
    <dataValidation type="date" allowBlank="1" showDropDown="0" showInputMessage="1" showErrorMessage="1" sqref="N10">
      <formula1>42370</formula1>
      <formula2>43100</formula2>
    </dataValidation>
    <dataValidation type="date" allowBlank="1" showDropDown="0" showInputMessage="1" showErrorMessage="1" sqref="N11">
      <formula1>42370</formula1>
      <formula2>43100</formula2>
    </dataValidation>
    <dataValidation type="date" allowBlank="1" showDropDown="0" showInputMessage="1" showErrorMessage="1" sqref="N12">
      <formula1>42370</formula1>
      <formula2>43100</formula2>
    </dataValidation>
    <dataValidation type="date" allowBlank="1" showDropDown="0" showInputMessage="1" showErrorMessage="1" sqref="N13">
      <formula1>42370</formula1>
      <formula2>43100</formula2>
    </dataValidation>
    <dataValidation type="whole" allowBlank="1" showDropDown="0" showInputMessage="1" showErrorMessage="1" promptTitle="月を入力" sqref="C6">
      <formula1>1</formula1>
      <formula2>12</formula2>
    </dataValidation>
    <dataValidation type="whole" allowBlank="1" showDropDown="0" showInputMessage="1" showErrorMessage="1" promptTitle="月を入力" sqref="C7">
      <formula1>1</formula1>
      <formula2>12</formula2>
    </dataValidation>
    <dataValidation type="whole" allowBlank="1" showDropDown="0" showInputMessage="1" showErrorMessage="1" promptTitle="月を入力" sqref="C8">
      <formula1>1</formula1>
      <formula2>12</formula2>
    </dataValidation>
    <dataValidation type="whole" allowBlank="1" showDropDown="0" showInputMessage="1" showErrorMessage="1" promptTitle="月を入力" sqref="C9">
      <formula1>1</formula1>
      <formula2>12</formula2>
    </dataValidation>
    <dataValidation type="whole" allowBlank="1" showDropDown="0" showInputMessage="1" showErrorMessage="1" promptTitle="月を入力" sqref="C10">
      <formula1>1</formula1>
      <formula2>12</formula2>
    </dataValidation>
    <dataValidation type="whole" allowBlank="1" showDropDown="0" showInputMessage="1" showErrorMessage="1" promptTitle="月を入力" sqref="C11">
      <formula1>1</formula1>
      <formula2>12</formula2>
    </dataValidation>
    <dataValidation type="whole" allowBlank="1" showDropDown="0" showInputMessage="1" showErrorMessage="1" promptTitle="月を入力" sqref="C12">
      <formula1>1</formula1>
      <formula2>12</formula2>
    </dataValidation>
    <dataValidation type="whole" allowBlank="1" showDropDown="0" showInputMessage="1" showErrorMessage="1" promptTitle="月を入力" sqref="C13">
      <formula1>1</formula1>
      <formula2>12</formula2>
    </dataValidation>
    <dataValidation type="whole" allowBlank="1" showDropDown="0" showInputMessage="1" showErrorMessage="1" promptTitle="月を入力" sqref="C14">
      <formula1>1</formula1>
      <formula2>12</formula2>
    </dataValidation>
    <dataValidation type="whole" allowBlank="1" showDropDown="0" showInputMessage="1" showErrorMessage="1" promptTitle="月を入力" sqref="C15">
      <formula1>1</formula1>
      <formula2>12</formula2>
    </dataValidation>
    <dataValidation type="whole" allowBlank="1" showDropDown="0" showInputMessage="1" showErrorMessage="1" promptTitle="月を入力" sqref="C16">
      <formula1>1</formula1>
      <formula2>12</formula2>
    </dataValidation>
    <dataValidation type="whole" allowBlank="1" showDropDown="0" showInputMessage="1" showErrorMessage="1" promptTitle="月を入力" sqref="C17">
      <formula1>1</formula1>
      <formula2>12</formula2>
    </dataValidation>
    <dataValidation type="whole" allowBlank="1" showDropDown="0" showInputMessage="1" showErrorMessage="1" promptTitle="月を入力" sqref="C18">
      <formula1>1</formula1>
      <formula2>12</formula2>
    </dataValidation>
    <dataValidation type="whole" allowBlank="1" showDropDown="0" showInputMessage="1" showErrorMessage="1" promptTitle="月を入力" sqref="C19">
      <formula1>1</formula1>
      <formula2>12</formula2>
    </dataValidation>
    <dataValidation type="whole" allowBlank="1" showDropDown="0" showInputMessage="1" showErrorMessage="1" promptTitle="月を入力" sqref="C20">
      <formula1>1</formula1>
      <formula2>12</formula2>
    </dataValidation>
    <dataValidation type="whole" allowBlank="1" showDropDown="0" showInputMessage="1" showErrorMessage="1" promptTitle="月を入力" sqref="C21">
      <formula1>1</formula1>
      <formula2>12</formula2>
    </dataValidation>
    <dataValidation type="whole" allowBlank="1" showDropDown="0" showInputMessage="1" showErrorMessage="1" promptTitle="月を入力" sqref="C22">
      <formula1>1</formula1>
      <formula2>12</formula2>
    </dataValidation>
    <dataValidation type="whole" allowBlank="1" showDropDown="0" showInputMessage="1" showErrorMessage="1" promptTitle="月を入力" sqref="C23">
      <formula1>1</formula1>
      <formula2>12</formula2>
    </dataValidation>
    <dataValidation type="whole" allowBlank="1" showDropDown="0" showInputMessage="1" showErrorMessage="1" promptTitle="月を入力" sqref="C24">
      <formula1>1</formula1>
      <formula2>12</formula2>
    </dataValidation>
    <dataValidation type="whole" allowBlank="1" showDropDown="0" showInputMessage="1" showErrorMessage="1" promptTitle="月を入力" sqref="C25">
      <formula1>1</formula1>
      <formula2>12</formula2>
    </dataValidation>
    <dataValidation type="whole" allowBlank="1" showDropDown="0" showInputMessage="1" showErrorMessage="1" promptTitle="月を入力" sqref="C26">
      <formula1>1</formula1>
      <formula2>12</formula2>
    </dataValidation>
    <dataValidation type="whole" allowBlank="1" showDropDown="0" showInputMessage="1" showErrorMessage="1" promptTitle="月を入力" sqref="C27">
      <formula1>1</formula1>
      <formula2>12</formula2>
    </dataValidation>
    <dataValidation type="whole" allowBlank="1" showDropDown="0" showInputMessage="1" showErrorMessage="1" promptTitle="月を入力" sqref="C28">
      <formula1>1</formula1>
      <formula2>12</formula2>
    </dataValidation>
    <dataValidation type="whole" allowBlank="1" showDropDown="0" showInputMessage="1" showErrorMessage="1" promptTitle="月を入力" sqref="C29">
      <formula1>1</formula1>
      <formula2>12</formula2>
    </dataValidation>
    <dataValidation type="whole" allowBlank="1" showDropDown="0" showInputMessage="1" showErrorMessage="1" promptTitle="月を入力" sqref="C30">
      <formula1>1</formula1>
      <formula2>12</formula2>
    </dataValidation>
    <dataValidation type="whole" allowBlank="1" showDropDown="0" showInputMessage="1" showErrorMessage="1" sqref="D6">
      <formula1>1</formula1>
      <formula2>31</formula2>
    </dataValidation>
    <dataValidation type="whole" allowBlank="1" showDropDown="0" showInputMessage="1" showErrorMessage="1" sqref="D7">
      <formula1>1</formula1>
      <formula2>31</formula2>
    </dataValidation>
    <dataValidation type="whole" allowBlank="1" showDropDown="0" showInputMessage="1" showErrorMessage="1" sqref="D8">
      <formula1>1</formula1>
      <formula2>31</formula2>
    </dataValidation>
    <dataValidation type="whole" allowBlank="1" showDropDown="0" showInputMessage="1" showErrorMessage="1" sqref="D9">
      <formula1>1</formula1>
      <formula2>31</formula2>
    </dataValidation>
    <dataValidation type="whole" allowBlank="1" showDropDown="0" showInputMessage="1" showErrorMessage="1" sqref="D10">
      <formula1>1</formula1>
      <formula2>31</formula2>
    </dataValidation>
    <dataValidation type="whole" allowBlank="1" showDropDown="0" showInputMessage="1" showErrorMessage="1" sqref="D11">
      <formula1>1</formula1>
      <formula2>31</formula2>
    </dataValidation>
    <dataValidation type="whole" allowBlank="1" showDropDown="0" showInputMessage="1" showErrorMessage="1" sqref="D12">
      <formula1>1</formula1>
      <formula2>31</formula2>
    </dataValidation>
    <dataValidation type="whole" allowBlank="1" showDropDown="0" showInputMessage="1" showErrorMessage="1" sqref="D13">
      <formula1>1</formula1>
      <formula2>31</formula2>
    </dataValidation>
    <dataValidation type="whole" allowBlank="1" showDropDown="0" showInputMessage="1" showErrorMessage="1" sqref="D14">
      <formula1>1</formula1>
      <formula2>31</formula2>
    </dataValidation>
    <dataValidation type="whole" allowBlank="1" showDropDown="0" showInputMessage="1" showErrorMessage="1" sqref="D15">
      <formula1>1</formula1>
      <formula2>31</formula2>
    </dataValidation>
    <dataValidation type="whole" allowBlank="1" showDropDown="0" showInputMessage="1" showErrorMessage="1" sqref="D16">
      <formula1>1</formula1>
      <formula2>31</formula2>
    </dataValidation>
    <dataValidation type="whole" allowBlank="1" showDropDown="0" showInputMessage="1" showErrorMessage="1" sqref="D17">
      <formula1>1</formula1>
      <formula2>31</formula2>
    </dataValidation>
    <dataValidation type="whole" allowBlank="1" showDropDown="0" showInputMessage="1" showErrorMessage="1" sqref="D18">
      <formula1>1</formula1>
      <formula2>31</formula2>
    </dataValidation>
    <dataValidation type="whole" allowBlank="1" showDropDown="0" showInputMessage="1" showErrorMessage="1" sqref="D19">
      <formula1>1</formula1>
      <formula2>31</formula2>
    </dataValidation>
    <dataValidation type="whole" allowBlank="1" showDropDown="0" showInputMessage="1" showErrorMessage="1" sqref="D20">
      <formula1>1</formula1>
      <formula2>31</formula2>
    </dataValidation>
    <dataValidation type="whole" allowBlank="1" showDropDown="0" showInputMessage="1" showErrorMessage="1" sqref="D21">
      <formula1>1</formula1>
      <formula2>31</formula2>
    </dataValidation>
    <dataValidation type="whole" allowBlank="1" showDropDown="0" showInputMessage="1" showErrorMessage="1" sqref="D22">
      <formula1>1</formula1>
      <formula2>31</formula2>
    </dataValidation>
    <dataValidation type="whole" allowBlank="1" showDropDown="0" showInputMessage="1" showErrorMessage="1" sqref="D23">
      <formula1>1</formula1>
      <formula2>31</formula2>
    </dataValidation>
    <dataValidation type="whole" allowBlank="1" showDropDown="0" showInputMessage="1" showErrorMessage="1" sqref="D24">
      <formula1>1</formula1>
      <formula2>31</formula2>
    </dataValidation>
    <dataValidation type="whole" allowBlank="1" showDropDown="0" showInputMessage="1" showErrorMessage="1" sqref="D25">
      <formula1>1</formula1>
      <formula2>31</formula2>
    </dataValidation>
    <dataValidation type="whole" allowBlank="1" showDropDown="0" showInputMessage="1" showErrorMessage="1" sqref="D26">
      <formula1>1</formula1>
      <formula2>31</formula2>
    </dataValidation>
    <dataValidation type="whole" allowBlank="1" showDropDown="0" showInputMessage="1" showErrorMessage="1" sqref="D27">
      <formula1>1</formula1>
      <formula2>31</formula2>
    </dataValidation>
    <dataValidation type="whole" allowBlank="1" showDropDown="0" showInputMessage="1" showErrorMessage="1" sqref="D28">
      <formula1>1</formula1>
      <formula2>31</formula2>
    </dataValidation>
    <dataValidation type="whole" allowBlank="1" showDropDown="0" showInputMessage="1" showErrorMessage="1" sqref="D29">
      <formula1>1</formula1>
      <formula2>31</formula2>
    </dataValidation>
    <dataValidation type="whole" allowBlank="1" showDropDown="0" showInputMessage="1" showErrorMessage="1" sqref="D30">
      <formula1>1</formula1>
      <formula2>31</formula2>
    </dataValidation>
  </dataValidations>
  <printOptions gridLines="false" gridLinesSet="true"/>
  <pageMargins left="0.75" right="0.75" top="1" bottom="1" header="0.3" footer="0.3"/>
  <pageSetup paperSize="9" orientation="portrait" scale="52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4"/>
  <sheetViews>
    <sheetView tabSelected="0" workbookViewId="0" zoomScale="85" zoomScaleNormal="85" showGridLines="false" showRowColHeaders="1">
      <selection activeCell="I6" sqref="I6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3" style="1"/>
  </cols>
  <sheetData>
    <row r="1" spans="1:12" customHeight="1" ht="25">
      <c r="C1" s="132" t="str">
        <f>NO.1!C1</f>
        <v>0</v>
      </c>
      <c r="D1" s="132"/>
      <c r="E1" s="2"/>
      <c r="F1" s="2"/>
      <c r="G1" s="2"/>
      <c r="J1" s="15"/>
      <c r="K1" s="15" t="s">
        <v>28</v>
      </c>
    </row>
    <row r="2" spans="1:12" customHeight="1" ht="24.75" s="71" customFormat="1">
      <c r="C2" s="133" t="str">
        <f>NO.1!C2</f>
        <v>0</v>
      </c>
      <c r="D2" s="134"/>
      <c r="E2" s="123" t="s">
        <v>12</v>
      </c>
      <c r="F2" s="74"/>
      <c r="G2" s="74"/>
      <c r="H2" s="124" t="s">
        <v>13</v>
      </c>
      <c r="I2" s="125" t="str">
        <f>NO.1!I2</f>
        <v>0</v>
      </c>
      <c r="J2" s="158" t="str">
        <f>NO.1!J2</f>
        <v>0</v>
      </c>
      <c r="K2" s="159"/>
    </row>
    <row r="3" spans="1:12" customHeight="1" ht="27.75" s="71" customFormat="1">
      <c r="B3" s="72"/>
      <c r="D3" s="119"/>
      <c r="E3" s="116" t="str">
        <f>NO.1!E3</f>
        <v>0</v>
      </c>
      <c r="F3" s="75"/>
      <c r="G3" s="75"/>
    </row>
    <row r="4" spans="1:12" customHeight="1" ht="18.75">
      <c r="C4" s="2"/>
      <c r="D4" s="2"/>
      <c r="E4" s="2"/>
      <c r="F4" s="2"/>
      <c r="G4" s="2"/>
    </row>
    <row r="5" spans="1:12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</row>
    <row r="6" spans="1:12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1"/>
      <c r="D6" s="21"/>
      <c r="E6" s="67"/>
      <c r="F6" s="28"/>
      <c r="G6" s="44"/>
      <c r="H6" s="42" t="str">
        <f>IFERROR(VLOOKUP(I6,集計!$AW$5:$AX$28,2,),"")</f>
        <v>0</v>
      </c>
      <c r="I6" s="127"/>
      <c r="J6" s="17"/>
      <c r="K6" s="24"/>
    </row>
    <row r="7" spans="1:12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/>
      <c r="D7" s="21"/>
      <c r="E7" s="67"/>
      <c r="F7" s="28"/>
      <c r="G7" s="44"/>
      <c r="H7" s="33" t="str">
        <f>IFERROR(VLOOKUP(I7,集計!$AW$5:$AX$28,2,),"")</f>
        <v>0</v>
      </c>
      <c r="I7" s="127"/>
      <c r="J7" s="17"/>
      <c r="K7" s="25"/>
    </row>
    <row r="8" spans="1:12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/>
      <c r="D8" s="21"/>
      <c r="E8" s="67"/>
      <c r="F8" s="28"/>
      <c r="G8" s="44"/>
      <c r="H8" s="33" t="str">
        <f>IFERROR(VLOOKUP(I8,集計!$AW$5:$AX$28,2,),"")</f>
        <v>0</v>
      </c>
      <c r="I8" s="127"/>
      <c r="J8" s="18"/>
      <c r="K8" s="25"/>
    </row>
    <row r="9" spans="1:12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44"/>
      <c r="H9" s="33" t="str">
        <f>IFERROR(VLOOKUP(I9,集計!$AW$5:$AX$28,2,),"")</f>
        <v>0</v>
      </c>
      <c r="I9" s="127"/>
      <c r="J9" s="18"/>
      <c r="K9" s="25"/>
    </row>
    <row r="10" spans="1:12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44"/>
      <c r="H10" s="33" t="str">
        <f>IFERROR(VLOOKUP(I10,集計!$AW$5:$AX$28,2,),"")</f>
        <v>0</v>
      </c>
      <c r="I10" s="127"/>
      <c r="J10" s="18"/>
      <c r="K10" s="25"/>
    </row>
    <row r="11" spans="1:12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44"/>
      <c r="H11" s="33" t="str">
        <f>IFERROR(VLOOKUP(I11,集計!$AW$5:$AX$28,2,),"")</f>
        <v>0</v>
      </c>
      <c r="I11" s="127"/>
      <c r="J11" s="18"/>
      <c r="K11" s="25"/>
    </row>
    <row r="12" spans="1:12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44"/>
      <c r="H12" s="33" t="str">
        <f>IFERROR(VLOOKUP(I12,集計!$AW$5:$AX$28,2,),"")</f>
        <v>0</v>
      </c>
      <c r="I12" s="127"/>
      <c r="J12" s="18"/>
      <c r="K12" s="25"/>
    </row>
    <row r="13" spans="1:12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28"/>
      <c r="G13" s="44"/>
      <c r="H13" s="33" t="str">
        <f>IFERROR(VLOOKUP(I13,集計!$AW$5:$AX$28,2,),"")</f>
        <v>0</v>
      </c>
      <c r="I13" s="127"/>
      <c r="J13" s="18"/>
      <c r="K13" s="25"/>
    </row>
    <row r="14" spans="1:12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44"/>
      <c r="H14" s="33" t="str">
        <f>IFERROR(VLOOKUP(I14,集計!$AW$5:$AX$28,2,),"")</f>
        <v>0</v>
      </c>
      <c r="I14" s="127"/>
      <c r="J14" s="18"/>
      <c r="K14" s="25"/>
    </row>
    <row r="15" spans="1:12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44"/>
      <c r="H15" s="33" t="str">
        <f>IFERROR(VLOOKUP(I15,集計!$AW$5:$AX$28,2,),"")</f>
        <v>0</v>
      </c>
      <c r="I15" s="127"/>
      <c r="J15" s="18"/>
      <c r="K15" s="25"/>
    </row>
    <row r="16" spans="1:12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44"/>
      <c r="H16" s="33" t="str">
        <f>IFERROR(VLOOKUP(I16,集計!$AW$5:$AX$28,2,),"")</f>
        <v>0</v>
      </c>
      <c r="I16" s="127"/>
      <c r="J16" s="18"/>
      <c r="K16" s="25"/>
    </row>
    <row r="17" spans="1:12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44"/>
      <c r="H17" s="33" t="str">
        <f>IFERROR(VLOOKUP(I17,集計!$AW$5:$AX$28,2,),"")</f>
        <v>0</v>
      </c>
      <c r="I17" s="127"/>
      <c r="J17" s="18"/>
      <c r="K17" s="25"/>
    </row>
    <row r="18" spans="1:12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44"/>
      <c r="H18" s="33" t="str">
        <f>IFERROR(VLOOKUP(I18,集計!$AW$5:$AX$28,2,),"")</f>
        <v>0</v>
      </c>
      <c r="I18" s="127"/>
      <c r="J18" s="18"/>
      <c r="K18" s="25"/>
    </row>
    <row r="19" spans="1:12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44"/>
      <c r="H19" s="33" t="str">
        <f>IFERROR(VLOOKUP(I19,集計!$AW$5:$AX$28,2,),"")</f>
        <v>0</v>
      </c>
      <c r="I19" s="127"/>
      <c r="J19" s="18"/>
      <c r="K19" s="25"/>
    </row>
    <row r="20" spans="1:12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44"/>
      <c r="H20" s="33" t="str">
        <f>IFERROR(VLOOKUP(I20,集計!$AW$5:$AX$28,2,),"")</f>
        <v>0</v>
      </c>
      <c r="I20" s="127"/>
      <c r="J20" s="18"/>
      <c r="K20" s="25"/>
    </row>
    <row r="21" spans="1:12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44"/>
      <c r="H21" s="33" t="str">
        <f>IFERROR(VLOOKUP(I21,集計!$AW$5:$AX$28,2,),"")</f>
        <v>0</v>
      </c>
      <c r="I21" s="127"/>
      <c r="J21" s="18"/>
      <c r="K21" s="25"/>
    </row>
    <row r="22" spans="1:12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44"/>
      <c r="H22" s="33" t="str">
        <f>IFERROR(VLOOKUP(I22,集計!$AW$5:$AX$28,2,),"")</f>
        <v>0</v>
      </c>
      <c r="I22" s="127"/>
      <c r="J22" s="18"/>
      <c r="K22" s="25"/>
    </row>
    <row r="23" spans="1:12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44"/>
      <c r="H23" s="33" t="str">
        <f>IFERROR(VLOOKUP(I23,集計!$AW$5:$AX$28,2,),"")</f>
        <v>0</v>
      </c>
      <c r="I23" s="127"/>
      <c r="J23" s="18"/>
      <c r="K23" s="25"/>
    </row>
    <row r="24" spans="1:12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44"/>
      <c r="H24" s="33" t="str">
        <f>IFERROR(VLOOKUP(I24,集計!$AW$5:$AX$28,2,),"")</f>
        <v>0</v>
      </c>
      <c r="I24" s="127"/>
      <c r="J24" s="18"/>
      <c r="K24" s="25"/>
    </row>
    <row r="25" spans="1:12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44"/>
      <c r="H25" s="33" t="str">
        <f>IFERROR(VLOOKUP(I25,集計!$AW$5:$AX$28,2,),"")</f>
        <v>0</v>
      </c>
      <c r="I25" s="127"/>
      <c r="J25" s="18"/>
      <c r="K25" s="25"/>
    </row>
    <row r="26" spans="1:12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44"/>
      <c r="H26" s="33" t="str">
        <f>IFERROR(VLOOKUP(I26,集計!$AW$5:$AX$28,2,),"")</f>
        <v>0</v>
      </c>
      <c r="I26" s="127"/>
      <c r="J26" s="18"/>
      <c r="K26" s="25"/>
    </row>
    <row r="27" spans="1:12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44"/>
      <c r="H27" s="33" t="str">
        <f>IFERROR(VLOOKUP(I27,集計!$AW$5:$AX$28,2,),"")</f>
        <v>0</v>
      </c>
      <c r="I27" s="127"/>
      <c r="J27" s="18"/>
      <c r="K27" s="25"/>
    </row>
    <row r="28" spans="1:12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44"/>
      <c r="H28" s="33" t="str">
        <f>IFERROR(VLOOKUP(I28,集計!$AW$5:$AX$28,2,),"")</f>
        <v>0</v>
      </c>
      <c r="I28" s="127"/>
      <c r="J28" s="18"/>
      <c r="K28" s="25"/>
    </row>
    <row r="29" spans="1:12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44"/>
      <c r="H29" s="33" t="str">
        <f>IFERROR(VLOOKUP(I29,集計!$AW$5:$AX$28,2,),"")</f>
        <v>0</v>
      </c>
      <c r="I29" s="127"/>
      <c r="J29" s="18"/>
      <c r="K29" s="26"/>
    </row>
    <row r="30" spans="1:12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1"/>
      <c r="D30" s="21"/>
      <c r="E30" s="67"/>
      <c r="F30" s="28"/>
      <c r="G30" s="44"/>
      <c r="H30" s="36" t="str">
        <f>IFERROR(VLOOKUP(I30,集計!$AW$5:$AX$28,2,),"")</f>
        <v>0</v>
      </c>
      <c r="I30" s="127"/>
      <c r="J30" s="23"/>
      <c r="K30" s="27"/>
    </row>
    <row r="31" spans="1:12" customHeight="1" ht="20" s="2" customFormat="1">
      <c r="B31" s="141" t="s">
        <v>29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</row>
    <row r="32" spans="1:12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</row>
    <row r="33" spans="1:12" customHeight="1" ht="20" s="2" customFormat="1">
      <c r="B33" s="3"/>
      <c r="C33" s="3"/>
      <c r="D33" s="3"/>
      <c r="E33" s="3"/>
      <c r="F33" s="4"/>
      <c r="G33" s="4"/>
    </row>
    <row r="34" spans="1:12" customHeight="1" ht="20" s="2" customFormat="1">
      <c r="F34" s="147"/>
      <c r="G34" s="147"/>
      <c r="H34" s="157"/>
      <c r="I34" s="157"/>
      <c r="J34" s="157"/>
      <c r="K34" s="157"/>
    </row>
    <row r="35" spans="1:12" customHeight="1" ht="20" s="2" customFormat="1">
      <c r="F35" s="147"/>
      <c r="G35" s="147"/>
      <c r="H35" s="157"/>
      <c r="I35" s="157"/>
      <c r="J35" s="157"/>
      <c r="K35" s="157"/>
    </row>
    <row r="36" spans="1:12" customHeight="1" ht="20" s="2" customFormat="1"/>
    <row r="37" spans="1:12" customHeight="1" ht="20" s="2" customFormat="1"/>
    <row r="38" spans="1:12" customHeight="1" ht="20" s="2" customFormat="1">
      <c r="G38" s="49" t="s">
        <v>22</v>
      </c>
      <c r="H38" s="50" t="s">
        <v>23</v>
      </c>
      <c r="I38" s="50" t="s">
        <v>30</v>
      </c>
      <c r="J38" s="50" t="s">
        <v>25</v>
      </c>
      <c r="K38" s="51" t="s">
        <v>26</v>
      </c>
    </row>
    <row r="39" spans="1:12" customHeight="1" ht="20" s="2" customFormat="1">
      <c r="G39" s="34" t="s">
        <v>27</v>
      </c>
      <c r="H39" s="35" t="s">
        <v>27</v>
      </c>
      <c r="I39" s="35" t="s">
        <v>27</v>
      </c>
      <c r="J39" s="35" t="s">
        <v>27</v>
      </c>
      <c r="K39" s="48" t="s">
        <v>27</v>
      </c>
    </row>
    <row r="40" spans="1:12" customHeight="1" ht="47.25" s="2" customFormat="1">
      <c r="G40" s="45"/>
      <c r="H40" s="46"/>
      <c r="I40" s="46"/>
      <c r="J40" s="46"/>
      <c r="K40" s="47"/>
    </row>
    <row r="41" spans="1:12" customHeight="1" ht="20" s="2" customFormat="1"/>
    <row r="42" spans="1:12" customHeight="1" ht="20" s="2" customFormat="1"/>
    <row r="43" spans="1:12" customHeight="1" ht="20" s="2" customFormat="1"/>
    <row r="44" spans="1:12" customHeight="1" ht="20" s="2" customFormat="1"/>
    <row r="45" spans="1:12" customHeight="1" ht="20" s="2" customFormat="1"/>
    <row r="46" spans="1:12" customHeight="1" ht="20" s="2" customFormat="1"/>
    <row r="47" spans="1:12" customHeight="1" ht="20" s="2" customFormat="1">
      <c r="B47" s="3"/>
      <c r="C47" s="3"/>
      <c r="D47" s="3"/>
      <c r="E47" s="3"/>
    </row>
    <row r="48" spans="1:12" customHeight="1" ht="20" s="2" customFormat="1">
      <c r="B48" s="3"/>
      <c r="C48" s="3"/>
      <c r="D48" s="3"/>
      <c r="E48" s="3"/>
      <c r="F48" s="4"/>
      <c r="G48" s="4"/>
    </row>
    <row r="49" spans="1:12" customHeight="1" ht="15" s="2" customFormat="1">
      <c r="B49" s="3"/>
      <c r="C49" s="3"/>
      <c r="D49" s="3"/>
      <c r="E49" s="3"/>
      <c r="F49" s="4"/>
      <c r="G49" s="4"/>
    </row>
    <row r="50" spans="1:12" customHeight="1" ht="15" s="2" customFormat="1">
      <c r="B50" s="3"/>
      <c r="C50" s="3"/>
      <c r="D50" s="3"/>
      <c r="E50" s="3"/>
      <c r="F50" s="4"/>
      <c r="G50" s="4"/>
    </row>
    <row r="51" spans="1:12" customHeight="1" ht="14.25" s="2" customFormat="1">
      <c r="B51" s="3"/>
      <c r="C51" s="3"/>
      <c r="D51" s="3"/>
      <c r="E51" s="3"/>
      <c r="F51" s="4"/>
      <c r="G51" s="4"/>
    </row>
    <row r="52" spans="1:12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</row>
    <row r="53" spans="1:12" s="2" customFormat="1">
      <c r="B53" s="1"/>
      <c r="F53" s="1"/>
      <c r="G53" s="1"/>
      <c r="H53" s="1"/>
      <c r="I53" s="1"/>
    </row>
    <row r="54" spans="1:12" s="2" customFormat="1">
      <c r="B54" s="1"/>
      <c r="H54" s="1"/>
      <c r="I54" s="1"/>
    </row>
    <row r="55" spans="1:12" customHeight="1" ht="13.5" s="2" customFormat="1">
      <c r="B55" s="1"/>
      <c r="H55" s="1"/>
      <c r="I55" s="1"/>
      <c r="J55" s="29"/>
      <c r="K55" s="3"/>
    </row>
    <row r="56" spans="1:12" s="2" customFormat="1">
      <c r="B56" s="1"/>
      <c r="H56" s="1"/>
      <c r="I56" s="1"/>
      <c r="J56" s="3"/>
      <c r="K56" s="3"/>
    </row>
    <row r="57" spans="1:12" s="2" customFormat="1">
      <c r="B57" s="1"/>
      <c r="H57" s="1"/>
      <c r="I57" s="1"/>
    </row>
    <row r="58" spans="1:12">
      <c r="C58" s="2"/>
      <c r="D58" s="2"/>
      <c r="E58" s="2"/>
      <c r="F58" s="2"/>
      <c r="G58" s="2"/>
      <c r="J58" s="2"/>
      <c r="K58" s="2"/>
    </row>
    <row r="59" spans="1:12">
      <c r="C59" s="2"/>
      <c r="D59" s="2"/>
      <c r="E59" s="2"/>
      <c r="F59" s="2"/>
      <c r="G59" s="2"/>
      <c r="J59" s="2"/>
      <c r="K59" s="2"/>
    </row>
    <row r="60" spans="1:12">
      <c r="C60" s="2"/>
      <c r="D60" s="2"/>
      <c r="E60" s="2"/>
      <c r="F60" s="2"/>
      <c r="G60" s="2"/>
      <c r="J60" s="2"/>
      <c r="K60" s="2"/>
    </row>
    <row r="61" spans="1:12" customHeight="1" ht="15">
      <c r="C61" s="2"/>
      <c r="D61" s="2"/>
      <c r="E61" s="4"/>
      <c r="F61" s="2"/>
      <c r="G61" s="2"/>
    </row>
    <row r="62" spans="1:12" customHeight="1" ht="15">
      <c r="C62" s="2"/>
      <c r="D62" s="2"/>
      <c r="E62" s="4"/>
      <c r="F62" s="2"/>
      <c r="G62" s="2"/>
    </row>
    <row r="63" spans="1:12" customHeight="1" ht="15">
      <c r="C63" s="2"/>
      <c r="D63" s="2"/>
      <c r="E63" s="4"/>
      <c r="F63" s="2"/>
      <c r="G63" s="2"/>
    </row>
    <row r="64" spans="1:12" customHeight="1" ht="15">
      <c r="C64" s="2"/>
      <c r="D64" s="2"/>
      <c r="E64" s="3"/>
      <c r="F64" s="2"/>
      <c r="G64" s="2"/>
    </row>
    <row r="65" spans="1:12" customHeight="1" ht="15">
      <c r="C65" s="2"/>
      <c r="D65" s="2"/>
      <c r="E65" s="4"/>
      <c r="F65" s="2"/>
      <c r="G65" s="2"/>
    </row>
    <row r="66" spans="1:12" customHeight="1" ht="15">
      <c r="C66" s="2"/>
      <c r="D66" s="2"/>
      <c r="E66" s="4"/>
      <c r="F66" s="2"/>
      <c r="G66" s="2"/>
    </row>
    <row r="67" spans="1:12" customHeight="1" ht="15">
      <c r="C67" s="2"/>
      <c r="D67" s="2"/>
      <c r="E67" s="2"/>
      <c r="F67" s="2"/>
      <c r="G67" s="2"/>
    </row>
    <row r="68" spans="1:12" customHeight="1" ht="15">
      <c r="C68" s="2"/>
      <c r="D68" s="2"/>
      <c r="E68" s="3"/>
      <c r="F68" s="2"/>
      <c r="G68" s="2"/>
    </row>
    <row r="69" spans="1:12" customHeight="1" ht="15">
      <c r="C69" s="2"/>
      <c r="D69" s="2"/>
      <c r="E69" s="3"/>
      <c r="F69" s="2"/>
      <c r="G69" s="2"/>
    </row>
    <row r="70" spans="1:12" customHeight="1" ht="15">
      <c r="C70" s="2"/>
      <c r="D70" s="2"/>
      <c r="E70" s="2"/>
      <c r="F70" s="2"/>
      <c r="G70" s="2"/>
    </row>
    <row r="71" spans="1:12" customHeight="1" ht="15">
      <c r="C71" s="2"/>
      <c r="D71" s="2"/>
      <c r="E71" s="4"/>
      <c r="F71" s="2"/>
      <c r="G71" s="2"/>
    </row>
    <row r="72" spans="1:12" customHeight="1" ht="15">
      <c r="C72" s="2"/>
      <c r="D72" s="2"/>
      <c r="E72" s="4"/>
      <c r="F72" s="2"/>
      <c r="G72" s="2"/>
    </row>
    <row r="73" spans="1:12" customHeight="1" ht="15">
      <c r="C73" s="2"/>
      <c r="D73" s="2"/>
      <c r="E73" s="2"/>
      <c r="F73" s="2"/>
      <c r="G73" s="2"/>
    </row>
    <row r="74" spans="1:12" customHeight="1" ht="15">
      <c r="C74" s="2"/>
      <c r="D74" s="2"/>
      <c r="E74" s="2"/>
      <c r="F74" s="2"/>
      <c r="G74" s="2"/>
    </row>
    <row r="75" spans="1:12" customHeight="1" ht="15">
      <c r="C75" s="2"/>
      <c r="D75" s="2"/>
      <c r="E75" s="2"/>
      <c r="F75" s="2"/>
      <c r="G75" s="2"/>
    </row>
    <row r="76" spans="1:12" customHeight="1" ht="15">
      <c r="F76" s="2"/>
      <c r="G76" s="2"/>
    </row>
    <row r="77" spans="1:12" customHeight="1" ht="15"/>
    <row r="78" spans="1:12" customHeight="1" ht="15"/>
    <row r="79" spans="1:12" customHeight="1" ht="15"/>
    <row r="80" spans="1:12" customHeight="1" ht="15"/>
    <row r="81" spans="1:12" customHeight="1" ht="15"/>
    <row r="82" spans="1:12" customHeight="1" ht="15"/>
    <row r="83" spans="1:12" customHeight="1" ht="15"/>
    <row r="84" spans="1:12" customHeight="1" ht="15"/>
    <row r="85" spans="1:12" customHeight="1" ht="15"/>
    <row r="86" spans="1:12" customHeight="1" ht="15"/>
    <row r="87" spans="1:12" customHeight="1" ht="15"/>
    <row r="88" spans="1:12" customHeight="1" ht="15"/>
    <row r="89" spans="1:12" customHeight="1" ht="15"/>
    <row r="90" spans="1:12" customHeight="1" ht="15"/>
    <row r="91" spans="1:12" customHeight="1" ht="15"/>
    <row r="92" spans="1:12" customHeight="1" ht="15"/>
    <row r="93" spans="1:12" customHeight="1" ht="15"/>
    <row r="94" spans="1:12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34:G35"/>
    <mergeCell ref="H34:K35"/>
    <mergeCell ref="C1:D1"/>
    <mergeCell ref="C2:D2"/>
    <mergeCell ref="J2:K2"/>
    <mergeCell ref="B31:G32"/>
    <mergeCell ref="H31:K32"/>
  </mergeCells>
  <dataValidations count="148"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4"/>
  <sheetViews>
    <sheetView tabSelected="0" workbookViewId="0" zoomScale="85" zoomScaleNormal="85" showGridLines="false" showRowColHeaders="1">
      <selection activeCell="I6" sqref="I6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3" style="1"/>
  </cols>
  <sheetData>
    <row r="1" spans="1:12" customHeight="1" ht="25">
      <c r="C1" s="132" t="str">
        <f>NO.1!C1</f>
        <v>0</v>
      </c>
      <c r="D1" s="132"/>
      <c r="E1" s="2"/>
      <c r="F1" s="2"/>
      <c r="G1" s="2"/>
      <c r="J1" s="15"/>
      <c r="K1" s="15" t="s">
        <v>31</v>
      </c>
    </row>
    <row r="2" spans="1:12" customHeight="1" ht="24.75" s="71" customFormat="1">
      <c r="C2" s="133" t="str">
        <f>NO.1!C2</f>
        <v>0</v>
      </c>
      <c r="D2" s="134"/>
      <c r="E2" s="123" t="s">
        <v>12</v>
      </c>
      <c r="F2" s="74"/>
      <c r="G2" s="74"/>
      <c r="H2" s="124" t="s">
        <v>13</v>
      </c>
      <c r="I2" s="125" t="str">
        <f>NO.1!I2</f>
        <v>0</v>
      </c>
      <c r="J2" s="158" t="str">
        <f>NO.1!J2</f>
        <v>0</v>
      </c>
      <c r="K2" s="159"/>
    </row>
    <row r="3" spans="1:12" customHeight="1" ht="27.75" s="71" customFormat="1">
      <c r="B3" s="72"/>
      <c r="D3" s="119"/>
      <c r="E3" s="116" t="str">
        <f>NO.1!E3</f>
        <v>0</v>
      </c>
      <c r="F3" s="75"/>
      <c r="G3" s="75"/>
    </row>
    <row r="4" spans="1:12" customHeight="1" ht="18.75">
      <c r="C4" s="2"/>
      <c r="D4" s="2"/>
      <c r="E4" s="2"/>
      <c r="F4" s="2"/>
      <c r="G4" s="2"/>
    </row>
    <row r="5" spans="1:12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</row>
    <row r="6" spans="1:12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0"/>
      <c r="D6" s="20"/>
      <c r="E6" s="65"/>
      <c r="F6" s="66"/>
      <c r="G6" s="128"/>
      <c r="H6" s="42" t="str">
        <f>IFERROR(VLOOKUP(I6,集計!$AW$5:$AX$28,2,),"")</f>
        <v>0</v>
      </c>
      <c r="I6" s="127"/>
      <c r="J6" s="17"/>
      <c r="K6" s="24"/>
    </row>
    <row r="7" spans="1:12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/>
      <c r="D7" s="21"/>
      <c r="E7" s="67"/>
      <c r="F7" s="28"/>
      <c r="G7" s="129"/>
      <c r="H7" s="33" t="str">
        <f>IFERROR(VLOOKUP(I7,集計!$AW$5:$AX$28,2,),"")</f>
        <v>0</v>
      </c>
      <c r="I7" s="127"/>
      <c r="J7" s="17"/>
      <c r="K7" s="25"/>
    </row>
    <row r="8" spans="1:12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/>
      <c r="D8" s="21"/>
      <c r="E8" s="67"/>
      <c r="F8" s="28"/>
      <c r="G8" s="129"/>
      <c r="H8" s="33" t="str">
        <f>IFERROR(VLOOKUP(I8,集計!$AW$5:$AX$28,2,),"")</f>
        <v>0</v>
      </c>
      <c r="I8" s="127"/>
      <c r="J8" s="18"/>
      <c r="K8" s="25"/>
    </row>
    <row r="9" spans="1:12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129"/>
      <c r="H9" s="33" t="str">
        <f>IFERROR(VLOOKUP(I9,集計!$AW$5:$AX$28,2,),"")</f>
        <v>0</v>
      </c>
      <c r="I9" s="127"/>
      <c r="J9" s="18"/>
      <c r="K9" s="25"/>
    </row>
    <row r="10" spans="1:12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129"/>
      <c r="H10" s="33" t="str">
        <f>IFERROR(VLOOKUP(I10,集計!$AW$5:$AX$28,2,),"")</f>
        <v>0</v>
      </c>
      <c r="I10" s="127"/>
      <c r="J10" s="18"/>
      <c r="K10" s="25"/>
    </row>
    <row r="11" spans="1:12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129"/>
      <c r="H11" s="33" t="str">
        <f>IFERROR(VLOOKUP(I11,集計!$AW$5:$AX$28,2,),"")</f>
        <v>0</v>
      </c>
      <c r="I11" s="127"/>
      <c r="J11" s="18"/>
      <c r="K11" s="25"/>
    </row>
    <row r="12" spans="1:12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129"/>
      <c r="H12" s="33" t="str">
        <f>IFERROR(VLOOKUP(I12,集計!$AW$5:$AX$28,2,),"")</f>
        <v>0</v>
      </c>
      <c r="I12" s="127"/>
      <c r="J12" s="18"/>
      <c r="K12" s="25"/>
    </row>
    <row r="13" spans="1:12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68"/>
      <c r="G13" s="129"/>
      <c r="H13" s="33" t="str">
        <f>IFERROR(VLOOKUP(I13,集計!$AW$5:$AX$28,2,),"")</f>
        <v>0</v>
      </c>
      <c r="I13" s="127"/>
      <c r="J13" s="18"/>
      <c r="K13" s="25"/>
    </row>
    <row r="14" spans="1:12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129"/>
      <c r="H14" s="33" t="str">
        <f>IFERROR(VLOOKUP(I14,集計!$AW$5:$AX$28,2,),"")</f>
        <v>0</v>
      </c>
      <c r="I14" s="127"/>
      <c r="J14" s="18"/>
      <c r="K14" s="25"/>
    </row>
    <row r="15" spans="1:12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129"/>
      <c r="H15" s="33" t="str">
        <f>IFERROR(VLOOKUP(I15,集計!$AW$5:$AX$28,2,),"")</f>
        <v>0</v>
      </c>
      <c r="I15" s="127"/>
      <c r="J15" s="18"/>
      <c r="K15" s="25"/>
    </row>
    <row r="16" spans="1:12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129"/>
      <c r="H16" s="33" t="str">
        <f>IFERROR(VLOOKUP(I16,集計!$AW$5:$AX$28,2,),"")</f>
        <v>0</v>
      </c>
      <c r="I16" s="127"/>
      <c r="J16" s="18"/>
      <c r="K16" s="25"/>
    </row>
    <row r="17" spans="1:12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129"/>
      <c r="H17" s="33" t="str">
        <f>IFERROR(VLOOKUP(I17,集計!$AW$5:$AX$28,2,),"")</f>
        <v>0</v>
      </c>
      <c r="I17" s="127"/>
      <c r="J17" s="18"/>
      <c r="K17" s="25"/>
    </row>
    <row r="18" spans="1:12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129"/>
      <c r="H18" s="33" t="str">
        <f>IFERROR(VLOOKUP(I18,集計!$AW$5:$AX$28,2,),"")</f>
        <v>0</v>
      </c>
      <c r="I18" s="127"/>
      <c r="J18" s="18"/>
      <c r="K18" s="25"/>
    </row>
    <row r="19" spans="1:12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129"/>
      <c r="H19" s="33" t="str">
        <f>IFERROR(VLOOKUP(I19,集計!$AW$5:$AX$28,2,),"")</f>
        <v>0</v>
      </c>
      <c r="I19" s="127"/>
      <c r="J19" s="18"/>
      <c r="K19" s="25"/>
    </row>
    <row r="20" spans="1:12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129"/>
      <c r="H20" s="33" t="str">
        <f>IFERROR(VLOOKUP(I20,集計!$AW$5:$AX$28,2,),"")</f>
        <v>0</v>
      </c>
      <c r="I20" s="127"/>
      <c r="J20" s="18"/>
      <c r="K20" s="25"/>
    </row>
    <row r="21" spans="1:12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129"/>
      <c r="H21" s="33" t="str">
        <f>IFERROR(VLOOKUP(I21,集計!$AW$5:$AX$28,2,),"")</f>
        <v>0</v>
      </c>
      <c r="I21" s="127"/>
      <c r="J21" s="18"/>
      <c r="K21" s="25"/>
    </row>
    <row r="22" spans="1:12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129"/>
      <c r="H22" s="33" t="str">
        <f>IFERROR(VLOOKUP(I22,集計!$AW$5:$AX$28,2,),"")</f>
        <v>0</v>
      </c>
      <c r="I22" s="127"/>
      <c r="J22" s="18"/>
      <c r="K22" s="25"/>
    </row>
    <row r="23" spans="1:12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129"/>
      <c r="H23" s="33" t="str">
        <f>IFERROR(VLOOKUP(I23,集計!$AW$5:$AX$28,2,),"")</f>
        <v>0</v>
      </c>
      <c r="I23" s="127"/>
      <c r="J23" s="18"/>
      <c r="K23" s="25"/>
    </row>
    <row r="24" spans="1:12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129"/>
      <c r="H24" s="33" t="str">
        <f>IFERROR(VLOOKUP(I24,集計!$AW$5:$AX$28,2,),"")</f>
        <v>0</v>
      </c>
      <c r="I24" s="127"/>
      <c r="J24" s="18"/>
      <c r="K24" s="25"/>
    </row>
    <row r="25" spans="1:12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129"/>
      <c r="H25" s="33" t="str">
        <f>IFERROR(VLOOKUP(I25,集計!$AW$5:$AX$28,2,),"")</f>
        <v>0</v>
      </c>
      <c r="I25" s="127"/>
      <c r="J25" s="18"/>
      <c r="K25" s="25"/>
    </row>
    <row r="26" spans="1:12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129"/>
      <c r="H26" s="33" t="str">
        <f>IFERROR(VLOOKUP(I26,集計!$AW$5:$AX$28,2,),"")</f>
        <v>0</v>
      </c>
      <c r="I26" s="127"/>
      <c r="J26" s="18"/>
      <c r="K26" s="25"/>
    </row>
    <row r="27" spans="1:12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129"/>
      <c r="H27" s="33" t="str">
        <f>IFERROR(VLOOKUP(I27,集計!$AW$5:$AX$28,2,),"")</f>
        <v>0</v>
      </c>
      <c r="I27" s="127"/>
      <c r="J27" s="18"/>
      <c r="K27" s="25"/>
    </row>
    <row r="28" spans="1:12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129"/>
      <c r="H28" s="33" t="str">
        <f>IFERROR(VLOOKUP(I28,集計!$AW$5:$AX$28,2,),"")</f>
        <v>0</v>
      </c>
      <c r="I28" s="127"/>
      <c r="J28" s="18"/>
      <c r="K28" s="25"/>
    </row>
    <row r="29" spans="1:12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129"/>
      <c r="H29" s="33" t="str">
        <f>IFERROR(VLOOKUP(I29,集計!$AW$5:$AX$28,2,),"")</f>
        <v>0</v>
      </c>
      <c r="I29" s="127"/>
      <c r="J29" s="18"/>
      <c r="K29" s="26"/>
    </row>
    <row r="30" spans="1:12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2"/>
      <c r="D30" s="22"/>
      <c r="E30" s="69"/>
      <c r="F30" s="70"/>
      <c r="G30" s="130"/>
      <c r="H30" s="36" t="str">
        <f>IFERROR(VLOOKUP(I30,集計!$AW$5:$AX$28,2,),"")</f>
        <v>0</v>
      </c>
      <c r="I30" s="127"/>
      <c r="J30" s="23"/>
      <c r="K30" s="27"/>
    </row>
    <row r="31" spans="1:12" customHeight="1" ht="20" s="2" customFormat="1">
      <c r="B31" s="141" t="s">
        <v>32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</row>
    <row r="32" spans="1:12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</row>
    <row r="33" spans="1:12" customHeight="1" ht="20" s="2" customFormat="1">
      <c r="B33" s="3"/>
      <c r="C33" s="3"/>
      <c r="D33" s="3"/>
      <c r="E33" s="3"/>
      <c r="F33" s="4"/>
      <c r="G33" s="4"/>
    </row>
    <row r="34" spans="1:12" customHeight="1" ht="20" s="2" customFormat="1">
      <c r="F34" s="147"/>
      <c r="G34" s="147"/>
      <c r="H34" s="157"/>
      <c r="I34" s="157"/>
      <c r="J34" s="157"/>
      <c r="K34" s="157"/>
    </row>
    <row r="35" spans="1:12" customHeight="1" ht="20" s="2" customFormat="1">
      <c r="F35" s="147"/>
      <c r="G35" s="147"/>
      <c r="H35" s="157"/>
      <c r="I35" s="157"/>
      <c r="J35" s="157"/>
      <c r="K35" s="157"/>
    </row>
    <row r="36" spans="1:12" customHeight="1" ht="20" s="2" customFormat="1"/>
    <row r="37" spans="1:12" customHeight="1" ht="20" s="2" customFormat="1"/>
    <row r="38" spans="1:12" customHeight="1" ht="20" s="2" customFormat="1">
      <c r="G38" s="49" t="s">
        <v>22</v>
      </c>
      <c r="H38" s="50" t="s">
        <v>23</v>
      </c>
      <c r="I38" s="50" t="s">
        <v>30</v>
      </c>
      <c r="J38" s="50" t="s">
        <v>25</v>
      </c>
      <c r="K38" s="51" t="s">
        <v>26</v>
      </c>
    </row>
    <row r="39" spans="1:12" customHeight="1" ht="20" s="2" customFormat="1">
      <c r="G39" s="34" t="s">
        <v>27</v>
      </c>
      <c r="H39" s="35" t="s">
        <v>27</v>
      </c>
      <c r="I39" s="35" t="s">
        <v>27</v>
      </c>
      <c r="J39" s="35" t="s">
        <v>27</v>
      </c>
      <c r="K39" s="48" t="s">
        <v>27</v>
      </c>
    </row>
    <row r="40" spans="1:12" customHeight="1" ht="47.25" s="2" customFormat="1">
      <c r="G40" s="45"/>
      <c r="H40" s="46"/>
      <c r="I40" s="46"/>
      <c r="J40" s="46"/>
      <c r="K40" s="47"/>
    </row>
    <row r="41" spans="1:12" customHeight="1" ht="20" s="2" customFormat="1"/>
    <row r="42" spans="1:12" customHeight="1" ht="20" s="2" customFormat="1"/>
    <row r="43" spans="1:12" customHeight="1" ht="20" s="2" customFormat="1"/>
    <row r="44" spans="1:12" customHeight="1" ht="20" s="2" customFormat="1"/>
    <row r="45" spans="1:12" customHeight="1" ht="20" s="2" customFormat="1"/>
    <row r="46" spans="1:12" customHeight="1" ht="20" s="2" customFormat="1"/>
    <row r="47" spans="1:12" customHeight="1" ht="20" s="2" customFormat="1">
      <c r="B47" s="3"/>
      <c r="C47" s="3"/>
      <c r="D47" s="3"/>
      <c r="E47" s="3"/>
    </row>
    <row r="48" spans="1:12" customHeight="1" ht="20" s="2" customFormat="1">
      <c r="B48" s="3"/>
      <c r="C48" s="3"/>
      <c r="D48" s="3"/>
      <c r="E48" s="3"/>
      <c r="F48" s="4"/>
      <c r="G48" s="4"/>
    </row>
    <row r="49" spans="1:12" customHeight="1" ht="15" s="2" customFormat="1">
      <c r="B49" s="3"/>
      <c r="C49" s="3"/>
      <c r="D49" s="3"/>
      <c r="E49" s="3"/>
      <c r="F49" s="4"/>
      <c r="G49" s="4"/>
    </row>
    <row r="50" spans="1:12" customHeight="1" ht="15" s="2" customFormat="1">
      <c r="B50" s="3"/>
      <c r="C50" s="3"/>
      <c r="D50" s="3"/>
      <c r="E50" s="3"/>
      <c r="F50" s="4"/>
      <c r="G50" s="4"/>
    </row>
    <row r="51" spans="1:12" customHeight="1" ht="14.25" s="2" customFormat="1">
      <c r="B51" s="3"/>
      <c r="C51" s="3"/>
      <c r="D51" s="3"/>
      <c r="E51" s="3"/>
      <c r="F51" s="4"/>
      <c r="G51" s="4"/>
    </row>
    <row r="52" spans="1:12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</row>
    <row r="53" spans="1:12" s="2" customFormat="1">
      <c r="B53" s="1"/>
      <c r="F53" s="1"/>
      <c r="G53" s="1"/>
      <c r="H53" s="1"/>
      <c r="I53" s="1"/>
    </row>
    <row r="54" spans="1:12" s="2" customFormat="1">
      <c r="B54" s="1"/>
      <c r="H54" s="1"/>
      <c r="I54" s="1"/>
    </row>
    <row r="55" spans="1:12" customHeight="1" ht="13.5" s="2" customFormat="1">
      <c r="B55" s="1"/>
      <c r="H55" s="1"/>
      <c r="I55" s="1"/>
      <c r="J55" s="29"/>
      <c r="K55" s="3"/>
    </row>
    <row r="56" spans="1:12" s="2" customFormat="1">
      <c r="B56" s="1"/>
      <c r="H56" s="1"/>
      <c r="I56" s="1"/>
      <c r="J56" s="3"/>
      <c r="K56" s="3"/>
    </row>
    <row r="57" spans="1:12" s="2" customFormat="1">
      <c r="B57" s="1"/>
      <c r="H57" s="1"/>
      <c r="I57" s="1"/>
    </row>
    <row r="58" spans="1:12">
      <c r="C58" s="2"/>
      <c r="D58" s="2"/>
      <c r="E58" s="2"/>
      <c r="F58" s="2"/>
      <c r="G58" s="2"/>
      <c r="J58" s="2"/>
      <c r="K58" s="2"/>
    </row>
    <row r="59" spans="1:12">
      <c r="C59" s="2"/>
      <c r="D59" s="2"/>
      <c r="E59" s="2"/>
      <c r="F59" s="2"/>
      <c r="G59" s="2"/>
      <c r="J59" s="2"/>
      <c r="K59" s="2"/>
    </row>
    <row r="60" spans="1:12">
      <c r="C60" s="2"/>
      <c r="D60" s="2"/>
      <c r="E60" s="2"/>
      <c r="F60" s="2"/>
      <c r="G60" s="2"/>
      <c r="J60" s="2"/>
      <c r="K60" s="2"/>
    </row>
    <row r="61" spans="1:12" customHeight="1" ht="15">
      <c r="C61" s="2"/>
      <c r="D61" s="2"/>
      <c r="E61" s="4"/>
      <c r="F61" s="2"/>
      <c r="G61" s="2"/>
    </row>
    <row r="62" spans="1:12" customHeight="1" ht="15">
      <c r="C62" s="2"/>
      <c r="D62" s="2"/>
      <c r="E62" s="4"/>
      <c r="F62" s="2"/>
      <c r="G62" s="2"/>
    </row>
    <row r="63" spans="1:12" customHeight="1" ht="15">
      <c r="C63" s="2"/>
      <c r="D63" s="2"/>
      <c r="E63" s="4"/>
      <c r="F63" s="2"/>
      <c r="G63" s="2"/>
    </row>
    <row r="64" spans="1:12" customHeight="1" ht="15">
      <c r="C64" s="2"/>
      <c r="D64" s="2"/>
      <c r="E64" s="3"/>
      <c r="F64" s="2"/>
      <c r="G64" s="2"/>
    </row>
    <row r="65" spans="1:12" customHeight="1" ht="15">
      <c r="C65" s="2"/>
      <c r="D65" s="2"/>
      <c r="E65" s="4"/>
      <c r="F65" s="2"/>
      <c r="G65" s="2"/>
    </row>
    <row r="66" spans="1:12" customHeight="1" ht="15">
      <c r="C66" s="2"/>
      <c r="D66" s="2"/>
      <c r="E66" s="4"/>
      <c r="F66" s="2"/>
      <c r="G66" s="2"/>
    </row>
    <row r="67" spans="1:12" customHeight="1" ht="15">
      <c r="C67" s="2"/>
      <c r="D67" s="2"/>
      <c r="E67" s="2"/>
      <c r="F67" s="2"/>
      <c r="G67" s="2"/>
    </row>
    <row r="68" spans="1:12" customHeight="1" ht="15">
      <c r="C68" s="2"/>
      <c r="D68" s="2"/>
      <c r="E68" s="3"/>
      <c r="F68" s="2"/>
      <c r="G68" s="2"/>
    </row>
    <row r="69" spans="1:12" customHeight="1" ht="15">
      <c r="C69" s="2"/>
      <c r="D69" s="2"/>
      <c r="E69" s="3"/>
      <c r="F69" s="2"/>
      <c r="G69" s="2"/>
    </row>
    <row r="70" spans="1:12" customHeight="1" ht="15">
      <c r="C70" s="2"/>
      <c r="D70" s="2"/>
      <c r="E70" s="2"/>
      <c r="F70" s="2"/>
      <c r="G70" s="2"/>
    </row>
    <row r="71" spans="1:12" customHeight="1" ht="15">
      <c r="C71" s="2"/>
      <c r="D71" s="2"/>
      <c r="E71" s="4"/>
      <c r="F71" s="2"/>
      <c r="G71" s="2"/>
    </row>
    <row r="72" spans="1:12" customHeight="1" ht="15">
      <c r="C72" s="2"/>
      <c r="D72" s="2"/>
      <c r="E72" s="4"/>
      <c r="F72" s="2"/>
      <c r="G72" s="2"/>
    </row>
    <row r="73" spans="1:12" customHeight="1" ht="15">
      <c r="C73" s="2"/>
      <c r="D73" s="2"/>
      <c r="E73" s="2"/>
      <c r="F73" s="2"/>
      <c r="G73" s="2"/>
    </row>
    <row r="74" spans="1:12" customHeight="1" ht="15">
      <c r="C74" s="2"/>
      <c r="D74" s="2"/>
      <c r="E74" s="2"/>
      <c r="F74" s="2"/>
      <c r="G74" s="2"/>
    </row>
    <row r="75" spans="1:12" customHeight="1" ht="15">
      <c r="C75" s="2"/>
      <c r="D75" s="2"/>
      <c r="E75" s="2"/>
      <c r="F75" s="2"/>
      <c r="G75" s="2"/>
    </row>
    <row r="76" spans="1:12" customHeight="1" ht="15">
      <c r="F76" s="2"/>
      <c r="G76" s="2"/>
    </row>
    <row r="77" spans="1:12" customHeight="1" ht="15"/>
    <row r="78" spans="1:12" customHeight="1" ht="15"/>
    <row r="79" spans="1:12" customHeight="1" ht="15"/>
    <row r="80" spans="1:12" customHeight="1" ht="15"/>
    <row r="81" spans="1:12" customHeight="1" ht="15"/>
    <row r="82" spans="1:12" customHeight="1" ht="15"/>
    <row r="83" spans="1:12" customHeight="1" ht="15"/>
    <row r="84" spans="1:12" customHeight="1" ht="15"/>
    <row r="85" spans="1:12" customHeight="1" ht="15"/>
    <row r="86" spans="1:12" customHeight="1" ht="15"/>
    <row r="87" spans="1:12" customHeight="1" ht="15"/>
    <row r="88" spans="1:12" customHeight="1" ht="15"/>
    <row r="89" spans="1:12" customHeight="1" ht="15"/>
    <row r="90" spans="1:12" customHeight="1" ht="15"/>
    <row r="91" spans="1:12" customHeight="1" ht="15"/>
    <row r="92" spans="1:12" customHeight="1" ht="15"/>
    <row r="93" spans="1:12" customHeight="1" ht="15"/>
    <row r="94" spans="1:12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34:G35"/>
    <mergeCell ref="H34:K35"/>
    <mergeCell ref="C1:D1"/>
    <mergeCell ref="C2:D2"/>
    <mergeCell ref="J2:K2"/>
    <mergeCell ref="B31:G32"/>
    <mergeCell ref="H31:K32"/>
  </mergeCells>
  <dataValidations count="148"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4"/>
  <sheetViews>
    <sheetView tabSelected="0" workbookViewId="0" zoomScale="85" zoomScaleNormal="85" showGridLines="false" showRowColHeaders="1">
      <selection activeCell="I6" sqref="I6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3" style="1"/>
  </cols>
  <sheetData>
    <row r="1" spans="1:12" customHeight="1" ht="25">
      <c r="C1" s="132" t="str">
        <f>NO.1!C1</f>
        <v>0</v>
      </c>
      <c r="D1" s="132"/>
      <c r="E1" s="2"/>
      <c r="F1" s="2"/>
      <c r="G1" s="2"/>
      <c r="J1" s="15"/>
      <c r="K1" s="15" t="s">
        <v>33</v>
      </c>
    </row>
    <row r="2" spans="1:12" customHeight="1" ht="24.75" s="71" customFormat="1">
      <c r="C2" s="133" t="str">
        <f>NO.1!C2</f>
        <v>0</v>
      </c>
      <c r="D2" s="134"/>
      <c r="E2" s="123" t="s">
        <v>12</v>
      </c>
      <c r="F2" s="74"/>
      <c r="G2" s="74"/>
      <c r="H2" s="124" t="s">
        <v>13</v>
      </c>
      <c r="I2" s="125" t="str">
        <f>NO.1!I2</f>
        <v>0</v>
      </c>
      <c r="J2" s="158" t="str">
        <f>NO.1!J2</f>
        <v>0</v>
      </c>
      <c r="K2" s="159"/>
    </row>
    <row r="3" spans="1:12" customHeight="1" ht="27.75" s="71" customFormat="1">
      <c r="B3" s="72"/>
      <c r="D3" s="119"/>
      <c r="E3" s="116" t="str">
        <f>NO.1!E3</f>
        <v>0</v>
      </c>
      <c r="F3" s="75"/>
      <c r="G3" s="75"/>
    </row>
    <row r="4" spans="1:12" customHeight="1" ht="18.75">
      <c r="C4" s="2"/>
      <c r="D4" s="2"/>
      <c r="E4" s="2"/>
      <c r="F4" s="2"/>
      <c r="G4" s="2"/>
    </row>
    <row r="5" spans="1:12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</row>
    <row r="6" spans="1:12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0"/>
      <c r="D6" s="20"/>
      <c r="E6" s="65"/>
      <c r="F6" s="66"/>
      <c r="G6" s="128"/>
      <c r="H6" s="42" t="str">
        <f>IFERROR(VLOOKUP(I6,集計!$AW$5:$AX$28,2,),"")</f>
        <v>0</v>
      </c>
      <c r="I6" s="127"/>
      <c r="J6" s="17"/>
      <c r="K6" s="24"/>
    </row>
    <row r="7" spans="1:12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/>
      <c r="D7" s="21"/>
      <c r="E7" s="67"/>
      <c r="F7" s="28"/>
      <c r="G7" s="129"/>
      <c r="H7" s="33" t="str">
        <f>IFERROR(VLOOKUP(I7,集計!$AW$5:$AX$28,2,),"")</f>
        <v>0</v>
      </c>
      <c r="I7" s="127"/>
      <c r="J7" s="17"/>
      <c r="K7" s="25"/>
    </row>
    <row r="8" spans="1:12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/>
      <c r="D8" s="21"/>
      <c r="E8" s="67"/>
      <c r="F8" s="28"/>
      <c r="G8" s="129"/>
      <c r="H8" s="33" t="str">
        <f>IFERROR(VLOOKUP(I8,集計!$AW$5:$AX$28,2,),"")</f>
        <v>0</v>
      </c>
      <c r="I8" s="127"/>
      <c r="J8" s="18"/>
      <c r="K8" s="25"/>
    </row>
    <row r="9" spans="1:12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129"/>
      <c r="H9" s="33" t="str">
        <f>IFERROR(VLOOKUP(I9,集計!$AW$5:$AX$28,2,),"")</f>
        <v>0</v>
      </c>
      <c r="I9" s="127"/>
      <c r="J9" s="18"/>
      <c r="K9" s="25"/>
    </row>
    <row r="10" spans="1:12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129"/>
      <c r="H10" s="33" t="str">
        <f>IFERROR(VLOOKUP(I10,集計!$AW$5:$AX$28,2,),"")</f>
        <v>0</v>
      </c>
      <c r="I10" s="127"/>
      <c r="J10" s="18"/>
      <c r="K10" s="25"/>
    </row>
    <row r="11" spans="1:12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129"/>
      <c r="H11" s="33" t="str">
        <f>IFERROR(VLOOKUP(I11,集計!$AW$5:$AX$28,2,),"")</f>
        <v>0</v>
      </c>
      <c r="I11" s="127"/>
      <c r="J11" s="18"/>
      <c r="K11" s="25"/>
    </row>
    <row r="12" spans="1:12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129"/>
      <c r="H12" s="33" t="str">
        <f>IFERROR(VLOOKUP(I12,集計!$AW$5:$AX$28,2,),"")</f>
        <v>0</v>
      </c>
      <c r="I12" s="127"/>
      <c r="J12" s="18"/>
      <c r="K12" s="25"/>
    </row>
    <row r="13" spans="1:12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68"/>
      <c r="G13" s="129"/>
      <c r="H13" s="33" t="str">
        <f>IFERROR(VLOOKUP(I13,集計!$AW$5:$AX$28,2,),"")</f>
        <v>0</v>
      </c>
      <c r="I13" s="127"/>
      <c r="J13" s="18"/>
      <c r="K13" s="25"/>
    </row>
    <row r="14" spans="1:12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129"/>
      <c r="H14" s="33" t="str">
        <f>IFERROR(VLOOKUP(I14,集計!$AW$5:$AX$28,2,),"")</f>
        <v>0</v>
      </c>
      <c r="I14" s="127"/>
      <c r="J14" s="18"/>
      <c r="K14" s="25"/>
    </row>
    <row r="15" spans="1:12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129"/>
      <c r="H15" s="33" t="str">
        <f>IFERROR(VLOOKUP(I15,集計!$AW$5:$AX$28,2,),"")</f>
        <v>0</v>
      </c>
      <c r="I15" s="127"/>
      <c r="J15" s="18"/>
      <c r="K15" s="25"/>
    </row>
    <row r="16" spans="1:12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129"/>
      <c r="H16" s="33" t="str">
        <f>IFERROR(VLOOKUP(I16,集計!$AW$5:$AX$28,2,),"")</f>
        <v>0</v>
      </c>
      <c r="I16" s="127"/>
      <c r="J16" s="18"/>
      <c r="K16" s="25"/>
    </row>
    <row r="17" spans="1:12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129"/>
      <c r="H17" s="33" t="str">
        <f>IFERROR(VLOOKUP(I17,集計!$AW$5:$AX$28,2,),"")</f>
        <v>0</v>
      </c>
      <c r="I17" s="127"/>
      <c r="J17" s="18"/>
      <c r="K17" s="25"/>
    </row>
    <row r="18" spans="1:12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129"/>
      <c r="H18" s="33" t="str">
        <f>IFERROR(VLOOKUP(I18,集計!$AW$5:$AX$28,2,),"")</f>
        <v>0</v>
      </c>
      <c r="I18" s="127"/>
      <c r="J18" s="18"/>
      <c r="K18" s="25"/>
    </row>
    <row r="19" spans="1:12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129"/>
      <c r="H19" s="33" t="str">
        <f>IFERROR(VLOOKUP(I19,集計!$AW$5:$AX$28,2,),"")</f>
        <v>0</v>
      </c>
      <c r="I19" s="127"/>
      <c r="J19" s="18"/>
      <c r="K19" s="25"/>
    </row>
    <row r="20" spans="1:12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129"/>
      <c r="H20" s="33" t="str">
        <f>IFERROR(VLOOKUP(I20,集計!$AW$5:$AX$28,2,),"")</f>
        <v>0</v>
      </c>
      <c r="I20" s="127"/>
      <c r="J20" s="18"/>
      <c r="K20" s="25"/>
    </row>
    <row r="21" spans="1:12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129"/>
      <c r="H21" s="33" t="str">
        <f>IFERROR(VLOOKUP(I21,集計!$AW$5:$AX$28,2,),"")</f>
        <v>0</v>
      </c>
      <c r="I21" s="127"/>
      <c r="J21" s="18"/>
      <c r="K21" s="25"/>
    </row>
    <row r="22" spans="1:12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129"/>
      <c r="H22" s="33" t="str">
        <f>IFERROR(VLOOKUP(I22,集計!$AW$5:$AX$28,2,),"")</f>
        <v>0</v>
      </c>
      <c r="I22" s="127"/>
      <c r="J22" s="18"/>
      <c r="K22" s="25"/>
    </row>
    <row r="23" spans="1:12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129"/>
      <c r="H23" s="33" t="str">
        <f>IFERROR(VLOOKUP(I23,集計!$AW$5:$AX$28,2,),"")</f>
        <v>0</v>
      </c>
      <c r="I23" s="127"/>
      <c r="J23" s="18"/>
      <c r="K23" s="25"/>
    </row>
    <row r="24" spans="1:12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129"/>
      <c r="H24" s="33" t="str">
        <f>IFERROR(VLOOKUP(I24,集計!$AW$5:$AX$28,2,),"")</f>
        <v>0</v>
      </c>
      <c r="I24" s="127"/>
      <c r="J24" s="18"/>
      <c r="K24" s="25"/>
    </row>
    <row r="25" spans="1:12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129"/>
      <c r="H25" s="33" t="str">
        <f>IFERROR(VLOOKUP(I25,集計!$AW$5:$AX$28,2,),"")</f>
        <v>0</v>
      </c>
      <c r="I25" s="127"/>
      <c r="J25" s="18"/>
      <c r="K25" s="25"/>
    </row>
    <row r="26" spans="1:12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129"/>
      <c r="H26" s="33" t="str">
        <f>IFERROR(VLOOKUP(I26,集計!$AW$5:$AX$28,2,),"")</f>
        <v>0</v>
      </c>
      <c r="I26" s="127"/>
      <c r="J26" s="18"/>
      <c r="K26" s="25"/>
    </row>
    <row r="27" spans="1:12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129"/>
      <c r="H27" s="33" t="str">
        <f>IFERROR(VLOOKUP(I27,集計!$AW$5:$AX$28,2,),"")</f>
        <v>0</v>
      </c>
      <c r="I27" s="127"/>
      <c r="J27" s="18"/>
      <c r="K27" s="25"/>
    </row>
    <row r="28" spans="1:12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129"/>
      <c r="H28" s="33" t="str">
        <f>IFERROR(VLOOKUP(I28,集計!$AW$5:$AX$28,2,),"")</f>
        <v>0</v>
      </c>
      <c r="I28" s="127"/>
      <c r="J28" s="18"/>
      <c r="K28" s="25"/>
    </row>
    <row r="29" spans="1:12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129"/>
      <c r="H29" s="33" t="str">
        <f>IFERROR(VLOOKUP(I29,集計!$AW$5:$AX$28,2,),"")</f>
        <v>0</v>
      </c>
      <c r="I29" s="127"/>
      <c r="J29" s="18"/>
      <c r="K29" s="26"/>
    </row>
    <row r="30" spans="1:12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2"/>
      <c r="D30" s="22"/>
      <c r="E30" s="69"/>
      <c r="F30" s="70"/>
      <c r="G30" s="130"/>
      <c r="H30" s="36" t="str">
        <f>IFERROR(VLOOKUP(I30,集計!$AW$5:$AX$28,2,),"")</f>
        <v>0</v>
      </c>
      <c r="I30" s="127"/>
      <c r="J30" s="23"/>
      <c r="K30" s="27"/>
    </row>
    <row r="31" spans="1:12" customHeight="1" ht="20" s="2" customFormat="1">
      <c r="B31" s="141" t="s">
        <v>34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</row>
    <row r="32" spans="1:12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</row>
    <row r="33" spans="1:12" customHeight="1" ht="20" s="2" customFormat="1">
      <c r="B33" s="3"/>
      <c r="C33" s="3"/>
      <c r="D33" s="3"/>
      <c r="E33" s="3"/>
      <c r="F33" s="4"/>
      <c r="G33" s="4"/>
    </row>
    <row r="34" spans="1:12" customHeight="1" ht="20" s="2" customFormat="1">
      <c r="F34" s="147"/>
      <c r="G34" s="147"/>
      <c r="H34" s="157"/>
      <c r="I34" s="157"/>
      <c r="J34" s="157"/>
      <c r="K34" s="157"/>
    </row>
    <row r="35" spans="1:12" customHeight="1" ht="20" s="2" customFormat="1">
      <c r="F35" s="147"/>
      <c r="G35" s="147"/>
      <c r="H35" s="157"/>
      <c r="I35" s="157"/>
      <c r="J35" s="157"/>
      <c r="K35" s="157"/>
    </row>
    <row r="36" spans="1:12" customHeight="1" ht="20" s="2" customFormat="1"/>
    <row r="37" spans="1:12" customHeight="1" ht="20" s="2" customFormat="1"/>
    <row r="38" spans="1:12" customHeight="1" ht="20" s="2" customFormat="1">
      <c r="G38" s="49" t="s">
        <v>22</v>
      </c>
      <c r="H38" s="50" t="s">
        <v>23</v>
      </c>
      <c r="I38" s="50" t="s">
        <v>30</v>
      </c>
      <c r="J38" s="50" t="s">
        <v>25</v>
      </c>
      <c r="K38" s="51" t="s">
        <v>26</v>
      </c>
    </row>
    <row r="39" spans="1:12" customHeight="1" ht="20" s="2" customFormat="1">
      <c r="G39" s="34" t="s">
        <v>27</v>
      </c>
      <c r="H39" s="35" t="s">
        <v>27</v>
      </c>
      <c r="I39" s="35" t="s">
        <v>27</v>
      </c>
      <c r="J39" s="35" t="s">
        <v>27</v>
      </c>
      <c r="K39" s="48" t="s">
        <v>27</v>
      </c>
    </row>
    <row r="40" spans="1:12" customHeight="1" ht="47.25" s="2" customFormat="1">
      <c r="G40" s="45"/>
      <c r="H40" s="46"/>
      <c r="I40" s="46"/>
      <c r="J40" s="46"/>
      <c r="K40" s="47"/>
    </row>
    <row r="41" spans="1:12" customHeight="1" ht="20" s="2" customFormat="1"/>
    <row r="42" spans="1:12" customHeight="1" ht="20" s="2" customFormat="1"/>
    <row r="43" spans="1:12" customHeight="1" ht="20" s="2" customFormat="1"/>
    <row r="44" spans="1:12" customHeight="1" ht="20" s="2" customFormat="1"/>
    <row r="45" spans="1:12" customHeight="1" ht="20" s="2" customFormat="1"/>
    <row r="46" spans="1:12" customHeight="1" ht="20" s="2" customFormat="1"/>
    <row r="47" spans="1:12" customHeight="1" ht="20" s="2" customFormat="1">
      <c r="B47" s="3"/>
      <c r="C47" s="3"/>
      <c r="D47" s="3"/>
      <c r="E47" s="3"/>
    </row>
    <row r="48" spans="1:12" customHeight="1" ht="20" s="2" customFormat="1">
      <c r="B48" s="3"/>
      <c r="C48" s="3"/>
      <c r="D48" s="3"/>
      <c r="E48" s="3"/>
      <c r="F48" s="4"/>
      <c r="G48" s="4"/>
    </row>
    <row r="49" spans="1:12" customHeight="1" ht="15" s="2" customFormat="1">
      <c r="B49" s="3"/>
      <c r="C49" s="3"/>
      <c r="D49" s="3"/>
      <c r="E49" s="3"/>
      <c r="F49" s="4"/>
      <c r="G49" s="4"/>
    </row>
    <row r="50" spans="1:12" customHeight="1" ht="15" s="2" customFormat="1">
      <c r="B50" s="3"/>
      <c r="C50" s="3"/>
      <c r="D50" s="3"/>
      <c r="E50" s="3"/>
      <c r="F50" s="4"/>
      <c r="G50" s="4"/>
    </row>
    <row r="51" spans="1:12" customHeight="1" ht="14.25" s="2" customFormat="1">
      <c r="B51" s="3"/>
      <c r="C51" s="3"/>
      <c r="D51" s="3"/>
      <c r="E51" s="3"/>
      <c r="F51" s="4"/>
      <c r="G51" s="4"/>
    </row>
    <row r="52" spans="1:12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</row>
    <row r="53" spans="1:12" s="2" customFormat="1">
      <c r="B53" s="1"/>
      <c r="F53" s="1"/>
      <c r="G53" s="1"/>
      <c r="H53" s="1"/>
      <c r="I53" s="1"/>
    </row>
    <row r="54" spans="1:12" s="2" customFormat="1">
      <c r="B54" s="1"/>
      <c r="H54" s="1"/>
      <c r="I54" s="1"/>
    </row>
    <row r="55" spans="1:12" customHeight="1" ht="13.5" s="2" customFormat="1">
      <c r="B55" s="1"/>
      <c r="H55" s="1"/>
      <c r="I55" s="1"/>
      <c r="J55" s="29"/>
      <c r="K55" s="3"/>
    </row>
    <row r="56" spans="1:12" s="2" customFormat="1">
      <c r="B56" s="1"/>
      <c r="H56" s="1"/>
      <c r="I56" s="1"/>
      <c r="J56" s="3"/>
      <c r="K56" s="3"/>
    </row>
    <row r="57" spans="1:12" s="2" customFormat="1">
      <c r="B57" s="1"/>
      <c r="H57" s="1"/>
      <c r="I57" s="1"/>
    </row>
    <row r="58" spans="1:12">
      <c r="C58" s="2"/>
      <c r="D58" s="2"/>
      <c r="E58" s="2"/>
      <c r="F58" s="2"/>
      <c r="G58" s="2"/>
      <c r="J58" s="2"/>
      <c r="K58" s="2"/>
    </row>
    <row r="59" spans="1:12">
      <c r="C59" s="2"/>
      <c r="D59" s="2"/>
      <c r="E59" s="2"/>
      <c r="F59" s="2"/>
      <c r="G59" s="2"/>
      <c r="J59" s="2"/>
      <c r="K59" s="2"/>
    </row>
    <row r="60" spans="1:12">
      <c r="C60" s="2"/>
      <c r="D60" s="2"/>
      <c r="E60" s="2"/>
      <c r="F60" s="2"/>
      <c r="G60" s="2"/>
      <c r="J60" s="2"/>
      <c r="K60" s="2"/>
    </row>
    <row r="61" spans="1:12" customHeight="1" ht="15">
      <c r="C61" s="2"/>
      <c r="D61" s="2"/>
      <c r="E61" s="4"/>
      <c r="F61" s="2"/>
      <c r="G61" s="2"/>
    </row>
    <row r="62" spans="1:12" customHeight="1" ht="15">
      <c r="C62" s="2"/>
      <c r="D62" s="2"/>
      <c r="E62" s="4"/>
      <c r="F62" s="2"/>
      <c r="G62" s="2"/>
    </row>
    <row r="63" spans="1:12" customHeight="1" ht="15">
      <c r="C63" s="2"/>
      <c r="D63" s="2"/>
      <c r="E63" s="4"/>
      <c r="F63" s="2"/>
      <c r="G63" s="2"/>
    </row>
    <row r="64" spans="1:12" customHeight="1" ht="15">
      <c r="C64" s="2"/>
      <c r="D64" s="2"/>
      <c r="E64" s="3"/>
      <c r="F64" s="2"/>
      <c r="G64" s="2"/>
    </row>
    <row r="65" spans="1:12" customHeight="1" ht="15">
      <c r="C65" s="2"/>
      <c r="D65" s="2"/>
      <c r="E65" s="4"/>
      <c r="F65" s="2"/>
      <c r="G65" s="2"/>
    </row>
    <row r="66" spans="1:12" customHeight="1" ht="15">
      <c r="C66" s="2"/>
      <c r="D66" s="2"/>
      <c r="E66" s="4"/>
      <c r="F66" s="2"/>
      <c r="G66" s="2"/>
    </row>
    <row r="67" spans="1:12" customHeight="1" ht="15">
      <c r="C67" s="2"/>
      <c r="D67" s="2"/>
      <c r="E67" s="2"/>
      <c r="F67" s="2"/>
      <c r="G67" s="2"/>
    </row>
    <row r="68" spans="1:12" customHeight="1" ht="15">
      <c r="C68" s="2"/>
      <c r="D68" s="2"/>
      <c r="E68" s="3"/>
      <c r="F68" s="2"/>
      <c r="G68" s="2"/>
    </row>
    <row r="69" spans="1:12" customHeight="1" ht="15">
      <c r="C69" s="2"/>
      <c r="D69" s="2"/>
      <c r="E69" s="3"/>
      <c r="F69" s="2"/>
      <c r="G69" s="2"/>
    </row>
    <row r="70" spans="1:12" customHeight="1" ht="15">
      <c r="C70" s="2"/>
      <c r="D70" s="2"/>
      <c r="E70" s="2"/>
      <c r="F70" s="2"/>
      <c r="G70" s="2"/>
    </row>
    <row r="71" spans="1:12" customHeight="1" ht="15">
      <c r="C71" s="2"/>
      <c r="D71" s="2"/>
      <c r="E71" s="4"/>
      <c r="F71" s="2"/>
      <c r="G71" s="2"/>
    </row>
    <row r="72" spans="1:12" customHeight="1" ht="15">
      <c r="C72" s="2"/>
      <c r="D72" s="2"/>
      <c r="E72" s="4"/>
      <c r="F72" s="2"/>
      <c r="G72" s="2"/>
    </row>
    <row r="73" spans="1:12" customHeight="1" ht="15">
      <c r="C73" s="2"/>
      <c r="D73" s="2"/>
      <c r="E73" s="2"/>
      <c r="F73" s="2"/>
      <c r="G73" s="2"/>
    </row>
    <row r="74" spans="1:12" customHeight="1" ht="15">
      <c r="C74" s="2"/>
      <c r="D74" s="2"/>
      <c r="E74" s="2"/>
      <c r="F74" s="2"/>
      <c r="G74" s="2"/>
    </row>
    <row r="75" spans="1:12" customHeight="1" ht="15">
      <c r="C75" s="2"/>
      <c r="D75" s="2"/>
      <c r="E75" s="2"/>
      <c r="F75" s="2"/>
      <c r="G75" s="2"/>
    </row>
    <row r="76" spans="1:12" customHeight="1" ht="15">
      <c r="F76" s="2"/>
      <c r="G76" s="2"/>
    </row>
    <row r="77" spans="1:12" customHeight="1" ht="15"/>
    <row r="78" spans="1:12" customHeight="1" ht="15"/>
    <row r="79" spans="1:12" customHeight="1" ht="15"/>
    <row r="80" spans="1:12" customHeight="1" ht="15"/>
    <row r="81" spans="1:12" customHeight="1" ht="15"/>
    <row r="82" spans="1:12" customHeight="1" ht="15"/>
    <row r="83" spans="1:12" customHeight="1" ht="15"/>
    <row r="84" spans="1:12" customHeight="1" ht="15"/>
    <row r="85" spans="1:12" customHeight="1" ht="15"/>
    <row r="86" spans="1:12" customHeight="1" ht="15"/>
    <row r="87" spans="1:12" customHeight="1" ht="15"/>
    <row r="88" spans="1:12" customHeight="1" ht="15"/>
    <row r="89" spans="1:12" customHeight="1" ht="15"/>
    <row r="90" spans="1:12" customHeight="1" ht="15"/>
    <row r="91" spans="1:12" customHeight="1" ht="15"/>
    <row r="92" spans="1:12" customHeight="1" ht="15"/>
    <row r="93" spans="1:12" customHeight="1" ht="15"/>
    <row r="94" spans="1:12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34:G35"/>
    <mergeCell ref="H34:K35"/>
    <mergeCell ref="C1:D1"/>
    <mergeCell ref="C2:D2"/>
    <mergeCell ref="J2:K2"/>
    <mergeCell ref="B31:G32"/>
    <mergeCell ref="H31:K32"/>
  </mergeCells>
  <dataValidations count="148"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4"/>
  <sheetViews>
    <sheetView tabSelected="0" workbookViewId="0" zoomScale="85" zoomScaleNormal="85" showGridLines="false" showRowColHeaders="1">
      <selection activeCell="F8" sqref="F8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3" style="1"/>
  </cols>
  <sheetData>
    <row r="1" spans="1:12" customHeight="1" ht="25">
      <c r="C1" s="132" t="str">
        <f>NO.1!C1</f>
        <v>0</v>
      </c>
      <c r="D1" s="132"/>
      <c r="E1" s="2"/>
      <c r="F1" s="2"/>
      <c r="G1" s="2"/>
      <c r="J1" s="15"/>
      <c r="K1" s="15" t="s">
        <v>35</v>
      </c>
    </row>
    <row r="2" spans="1:12" customHeight="1" ht="24.75" s="71" customFormat="1">
      <c r="C2" s="133" t="str">
        <f>NO.1!C2</f>
        <v>0</v>
      </c>
      <c r="D2" s="134"/>
      <c r="E2" s="123" t="s">
        <v>12</v>
      </c>
      <c r="F2" s="74"/>
      <c r="G2" s="74"/>
      <c r="H2" s="124" t="s">
        <v>13</v>
      </c>
      <c r="I2" s="125" t="str">
        <f>NO.1!I2</f>
        <v>0</v>
      </c>
      <c r="J2" s="158" t="str">
        <f>NO.1!J2</f>
        <v>0</v>
      </c>
      <c r="K2" s="159"/>
    </row>
    <row r="3" spans="1:12" customHeight="1" ht="27.75" s="71" customFormat="1">
      <c r="B3" s="72"/>
      <c r="D3" s="119"/>
      <c r="E3" s="116" t="str">
        <f>NO.1!E3</f>
        <v>0</v>
      </c>
      <c r="F3" s="75"/>
      <c r="G3" s="75"/>
    </row>
    <row r="4" spans="1:12" customHeight="1" ht="18.75">
      <c r="C4" s="2"/>
      <c r="D4" s="2"/>
      <c r="E4" s="2"/>
      <c r="F4" s="2"/>
      <c r="G4" s="2"/>
    </row>
    <row r="5" spans="1:12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</row>
    <row r="6" spans="1:12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1"/>
      <c r="D6" s="21"/>
      <c r="E6" s="67"/>
      <c r="F6" s="28"/>
      <c r="G6" s="44"/>
      <c r="H6" s="42" t="str">
        <f>IFERROR(VLOOKUP(I6,集計!$AW$5:$AX$28,2,),"")</f>
        <v>0</v>
      </c>
      <c r="I6" s="127"/>
      <c r="J6" s="17"/>
      <c r="K6" s="24"/>
    </row>
    <row r="7" spans="1:12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/>
      <c r="D7" s="21"/>
      <c r="E7" s="67"/>
      <c r="F7" s="28"/>
      <c r="G7" s="44"/>
      <c r="H7" s="33" t="str">
        <f>IFERROR(VLOOKUP(I7,集計!$AW$5:$AX$28,2,),"")</f>
        <v>0</v>
      </c>
      <c r="I7" s="127"/>
      <c r="J7" s="17"/>
      <c r="K7" s="25"/>
    </row>
    <row r="8" spans="1:12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/>
      <c r="D8" s="21"/>
      <c r="E8" s="67"/>
      <c r="F8" s="28"/>
      <c r="G8" s="44"/>
      <c r="H8" s="33" t="str">
        <f>IFERROR(VLOOKUP(I8,集計!$AW$5:$AX$28,2,),"")</f>
        <v>0</v>
      </c>
      <c r="I8" s="127"/>
      <c r="J8" s="18"/>
      <c r="K8" s="25"/>
    </row>
    <row r="9" spans="1:12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44"/>
      <c r="H9" s="33" t="str">
        <f>IFERROR(VLOOKUP(I9,集計!$AW$5:$AX$28,2,),"")</f>
        <v>0</v>
      </c>
      <c r="I9" s="127"/>
      <c r="J9" s="18"/>
      <c r="K9" s="25"/>
    </row>
    <row r="10" spans="1:12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44"/>
      <c r="H10" s="33" t="str">
        <f>IFERROR(VLOOKUP(I10,集計!$AW$5:$AX$28,2,),"")</f>
        <v>0</v>
      </c>
      <c r="I10" s="127"/>
      <c r="J10" s="18"/>
      <c r="K10" s="25"/>
    </row>
    <row r="11" spans="1:12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44"/>
      <c r="H11" s="33" t="str">
        <f>IFERROR(VLOOKUP(I11,集計!$AW$5:$AX$28,2,),"")</f>
        <v>0</v>
      </c>
      <c r="I11" s="127"/>
      <c r="J11" s="18"/>
      <c r="K11" s="25"/>
    </row>
    <row r="12" spans="1:12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44"/>
      <c r="H12" s="33" t="str">
        <f>IFERROR(VLOOKUP(I12,集計!$AW$5:$AX$28,2,),"")</f>
        <v>0</v>
      </c>
      <c r="I12" s="127"/>
      <c r="J12" s="18"/>
      <c r="K12" s="25"/>
    </row>
    <row r="13" spans="1:12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28"/>
      <c r="G13" s="44"/>
      <c r="H13" s="33" t="str">
        <f>IFERROR(VLOOKUP(I13,集計!$AW$5:$AX$28,2,),"")</f>
        <v>0</v>
      </c>
      <c r="I13" s="127"/>
      <c r="J13" s="18"/>
      <c r="K13" s="25"/>
    </row>
    <row r="14" spans="1:12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44"/>
      <c r="H14" s="33" t="str">
        <f>IFERROR(VLOOKUP(I14,集計!$AW$5:$AX$28,2,),"")</f>
        <v>0</v>
      </c>
      <c r="I14" s="127"/>
      <c r="J14" s="18"/>
      <c r="K14" s="25"/>
    </row>
    <row r="15" spans="1:12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44"/>
      <c r="H15" s="33" t="str">
        <f>IFERROR(VLOOKUP(I15,集計!$AW$5:$AX$28,2,),"")</f>
        <v>0</v>
      </c>
      <c r="I15" s="127"/>
      <c r="J15" s="18"/>
      <c r="K15" s="25"/>
    </row>
    <row r="16" spans="1:12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44"/>
      <c r="H16" s="33" t="str">
        <f>IFERROR(VLOOKUP(I16,集計!$AW$5:$AX$28,2,),"")</f>
        <v>0</v>
      </c>
      <c r="I16" s="127"/>
      <c r="J16" s="18"/>
      <c r="K16" s="25"/>
    </row>
    <row r="17" spans="1:12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44"/>
      <c r="H17" s="33" t="str">
        <f>IFERROR(VLOOKUP(I17,集計!$AW$5:$AX$28,2,),"")</f>
        <v>0</v>
      </c>
      <c r="I17" s="127"/>
      <c r="J17" s="18"/>
      <c r="K17" s="25"/>
    </row>
    <row r="18" spans="1:12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44"/>
      <c r="H18" s="33" t="str">
        <f>IFERROR(VLOOKUP(I18,集計!$AW$5:$AX$28,2,),"")</f>
        <v>0</v>
      </c>
      <c r="I18" s="127"/>
      <c r="J18" s="18"/>
      <c r="K18" s="25"/>
    </row>
    <row r="19" spans="1:12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44"/>
      <c r="H19" s="33" t="str">
        <f>IFERROR(VLOOKUP(I19,集計!$AW$5:$AX$28,2,),"")</f>
        <v>0</v>
      </c>
      <c r="I19" s="127"/>
      <c r="J19" s="18"/>
      <c r="K19" s="25"/>
    </row>
    <row r="20" spans="1:12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44"/>
      <c r="H20" s="33" t="str">
        <f>IFERROR(VLOOKUP(I20,集計!$AW$5:$AX$28,2,),"")</f>
        <v>0</v>
      </c>
      <c r="I20" s="127"/>
      <c r="J20" s="18"/>
      <c r="K20" s="25"/>
    </row>
    <row r="21" spans="1:12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44"/>
      <c r="H21" s="33" t="str">
        <f>IFERROR(VLOOKUP(I21,集計!$AW$5:$AX$28,2,),"")</f>
        <v>0</v>
      </c>
      <c r="I21" s="127"/>
      <c r="J21" s="18"/>
      <c r="K21" s="25"/>
    </row>
    <row r="22" spans="1:12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44"/>
      <c r="H22" s="33" t="str">
        <f>IFERROR(VLOOKUP(I22,集計!$AW$5:$AX$28,2,),"")</f>
        <v>0</v>
      </c>
      <c r="I22" s="127"/>
      <c r="J22" s="18"/>
      <c r="K22" s="25"/>
    </row>
    <row r="23" spans="1:12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44"/>
      <c r="H23" s="33" t="str">
        <f>IFERROR(VLOOKUP(I23,集計!$AW$5:$AX$28,2,),"")</f>
        <v>0</v>
      </c>
      <c r="I23" s="127"/>
      <c r="J23" s="18"/>
      <c r="K23" s="25"/>
    </row>
    <row r="24" spans="1:12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44"/>
      <c r="H24" s="33" t="str">
        <f>IFERROR(VLOOKUP(I24,集計!$AW$5:$AX$28,2,),"")</f>
        <v>0</v>
      </c>
      <c r="I24" s="127"/>
      <c r="J24" s="18"/>
      <c r="K24" s="25"/>
    </row>
    <row r="25" spans="1:12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44"/>
      <c r="H25" s="33" t="str">
        <f>IFERROR(VLOOKUP(I25,集計!$AW$5:$AX$28,2,),"")</f>
        <v>0</v>
      </c>
      <c r="I25" s="127"/>
      <c r="J25" s="18"/>
      <c r="K25" s="25"/>
    </row>
    <row r="26" spans="1:12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44"/>
      <c r="H26" s="33" t="str">
        <f>IFERROR(VLOOKUP(I26,集計!$AW$5:$AX$28,2,),"")</f>
        <v>0</v>
      </c>
      <c r="I26" s="127"/>
      <c r="J26" s="18"/>
      <c r="K26" s="25"/>
    </row>
    <row r="27" spans="1:12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44"/>
      <c r="H27" s="33" t="str">
        <f>IFERROR(VLOOKUP(I27,集計!$AW$5:$AX$28,2,),"")</f>
        <v>0</v>
      </c>
      <c r="I27" s="127"/>
      <c r="J27" s="18"/>
      <c r="K27" s="25"/>
    </row>
    <row r="28" spans="1:12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44"/>
      <c r="H28" s="33" t="str">
        <f>IFERROR(VLOOKUP(I28,集計!$AW$5:$AX$28,2,),"")</f>
        <v>0</v>
      </c>
      <c r="I28" s="127"/>
      <c r="J28" s="18"/>
      <c r="K28" s="25"/>
    </row>
    <row r="29" spans="1:12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44"/>
      <c r="H29" s="33" t="str">
        <f>IFERROR(VLOOKUP(I29,集計!$AW$5:$AX$28,2,),"")</f>
        <v>0</v>
      </c>
      <c r="I29" s="127"/>
      <c r="J29" s="18"/>
      <c r="K29" s="26"/>
    </row>
    <row r="30" spans="1:12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1"/>
      <c r="D30" s="21"/>
      <c r="E30" s="67"/>
      <c r="F30" s="28"/>
      <c r="G30" s="44"/>
      <c r="H30" s="36" t="str">
        <f>IFERROR(VLOOKUP(I30,集計!$AW$5:$AX$28,2,),"")</f>
        <v>0</v>
      </c>
      <c r="I30" s="127"/>
      <c r="J30" s="23"/>
      <c r="K30" s="27"/>
    </row>
    <row r="31" spans="1:12" customHeight="1" ht="20" s="2" customFormat="1">
      <c r="B31" s="141" t="s">
        <v>36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</row>
    <row r="32" spans="1:12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</row>
    <row r="33" spans="1:12" customHeight="1" ht="20" s="2" customFormat="1">
      <c r="B33" s="3"/>
      <c r="C33" s="3"/>
      <c r="D33" s="3"/>
      <c r="E33" s="3"/>
      <c r="F33" s="4"/>
      <c r="G33" s="4"/>
    </row>
    <row r="34" spans="1:12" customHeight="1" ht="20" s="2" customFormat="1">
      <c r="F34" s="147"/>
      <c r="G34" s="147"/>
      <c r="H34" s="157"/>
      <c r="I34" s="157"/>
      <c r="J34" s="157"/>
      <c r="K34" s="157"/>
    </row>
    <row r="35" spans="1:12" customHeight="1" ht="20" s="2" customFormat="1">
      <c r="F35" s="147"/>
      <c r="G35" s="147"/>
      <c r="H35" s="157"/>
      <c r="I35" s="157"/>
      <c r="J35" s="157"/>
      <c r="K35" s="157"/>
    </row>
    <row r="36" spans="1:12" customHeight="1" ht="20" s="2" customFormat="1"/>
    <row r="37" spans="1:12" customHeight="1" ht="20" s="2" customFormat="1"/>
    <row r="38" spans="1:12" customHeight="1" ht="20" s="2" customFormat="1">
      <c r="G38" s="49" t="s">
        <v>22</v>
      </c>
      <c r="H38" s="50" t="s">
        <v>23</v>
      </c>
      <c r="I38" s="50" t="s">
        <v>30</v>
      </c>
      <c r="J38" s="50" t="s">
        <v>25</v>
      </c>
      <c r="K38" s="51" t="s">
        <v>26</v>
      </c>
    </row>
    <row r="39" spans="1:12" customHeight="1" ht="20" s="2" customFormat="1">
      <c r="G39" s="34" t="s">
        <v>27</v>
      </c>
      <c r="H39" s="35" t="s">
        <v>27</v>
      </c>
      <c r="I39" s="35" t="s">
        <v>27</v>
      </c>
      <c r="J39" s="35" t="s">
        <v>27</v>
      </c>
      <c r="K39" s="48" t="s">
        <v>27</v>
      </c>
    </row>
    <row r="40" spans="1:12" customHeight="1" ht="47.25" s="2" customFormat="1">
      <c r="G40" s="45"/>
      <c r="H40" s="46"/>
      <c r="I40" s="46"/>
      <c r="J40" s="46"/>
      <c r="K40" s="47"/>
    </row>
    <row r="41" spans="1:12" customHeight="1" ht="20" s="2" customFormat="1"/>
    <row r="42" spans="1:12" customHeight="1" ht="20" s="2" customFormat="1"/>
    <row r="43" spans="1:12" customHeight="1" ht="20" s="2" customFormat="1"/>
    <row r="44" spans="1:12" customHeight="1" ht="20" s="2" customFormat="1"/>
    <row r="45" spans="1:12" customHeight="1" ht="20" s="2" customFormat="1"/>
    <row r="46" spans="1:12" customHeight="1" ht="20" s="2" customFormat="1"/>
    <row r="47" spans="1:12" customHeight="1" ht="20" s="2" customFormat="1">
      <c r="B47" s="3"/>
      <c r="C47" s="3"/>
      <c r="D47" s="3"/>
      <c r="E47" s="3"/>
    </row>
    <row r="48" spans="1:12" customHeight="1" ht="20" s="2" customFormat="1">
      <c r="B48" s="3"/>
      <c r="C48" s="3"/>
      <c r="D48" s="3"/>
      <c r="E48" s="3"/>
      <c r="F48" s="4"/>
      <c r="G48" s="4"/>
    </row>
    <row r="49" spans="1:12" customHeight="1" ht="15" s="2" customFormat="1">
      <c r="B49" s="3"/>
      <c r="C49" s="3"/>
      <c r="D49" s="3"/>
      <c r="E49" s="3"/>
      <c r="F49" s="4"/>
      <c r="G49" s="4"/>
    </row>
    <row r="50" spans="1:12" customHeight="1" ht="15" s="2" customFormat="1">
      <c r="B50" s="3"/>
      <c r="C50" s="3"/>
      <c r="D50" s="3"/>
      <c r="E50" s="3"/>
      <c r="F50" s="4"/>
      <c r="G50" s="4"/>
    </row>
    <row r="51" spans="1:12" customHeight="1" ht="14.25" s="2" customFormat="1">
      <c r="B51" s="3"/>
      <c r="C51" s="3"/>
      <c r="D51" s="3"/>
      <c r="E51" s="3"/>
      <c r="F51" s="4"/>
      <c r="G51" s="4"/>
    </row>
    <row r="52" spans="1:12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</row>
    <row r="53" spans="1:12" s="2" customFormat="1">
      <c r="B53" s="1"/>
      <c r="F53" s="1"/>
      <c r="G53" s="1"/>
      <c r="H53" s="1"/>
      <c r="I53" s="1"/>
    </row>
    <row r="54" spans="1:12" s="2" customFormat="1">
      <c r="B54" s="1"/>
      <c r="H54" s="1"/>
      <c r="I54" s="1"/>
    </row>
    <row r="55" spans="1:12" customHeight="1" ht="13.5" s="2" customFormat="1">
      <c r="B55" s="1"/>
      <c r="H55" s="1"/>
      <c r="I55" s="1"/>
      <c r="J55" s="29"/>
      <c r="K55" s="3"/>
    </row>
    <row r="56" spans="1:12" s="2" customFormat="1">
      <c r="B56" s="1"/>
      <c r="H56" s="1"/>
      <c r="I56" s="1"/>
      <c r="J56" s="3"/>
      <c r="K56" s="3"/>
    </row>
    <row r="57" spans="1:12" s="2" customFormat="1">
      <c r="B57" s="1"/>
      <c r="H57" s="1"/>
      <c r="I57" s="1"/>
    </row>
    <row r="58" spans="1:12">
      <c r="C58" s="2"/>
      <c r="D58" s="2"/>
      <c r="E58" s="2"/>
      <c r="F58" s="2"/>
      <c r="G58" s="2"/>
      <c r="J58" s="2"/>
      <c r="K58" s="2"/>
    </row>
    <row r="59" spans="1:12">
      <c r="C59" s="2"/>
      <c r="D59" s="2"/>
      <c r="E59" s="2"/>
      <c r="F59" s="2"/>
      <c r="G59" s="2"/>
      <c r="J59" s="2"/>
      <c r="K59" s="2"/>
    </row>
    <row r="60" spans="1:12">
      <c r="C60" s="2"/>
      <c r="D60" s="2"/>
      <c r="E60" s="2"/>
      <c r="F60" s="2"/>
      <c r="G60" s="2"/>
      <c r="J60" s="2"/>
      <c r="K60" s="2"/>
    </row>
    <row r="61" spans="1:12" customHeight="1" ht="15">
      <c r="C61" s="2"/>
      <c r="D61" s="2"/>
      <c r="E61" s="4"/>
      <c r="F61" s="2"/>
      <c r="G61" s="2"/>
    </row>
    <row r="62" spans="1:12" customHeight="1" ht="15">
      <c r="C62" s="2"/>
      <c r="D62" s="2"/>
      <c r="E62" s="4"/>
      <c r="F62" s="2"/>
      <c r="G62" s="2"/>
    </row>
    <row r="63" spans="1:12" customHeight="1" ht="15">
      <c r="C63" s="2"/>
      <c r="D63" s="2"/>
      <c r="E63" s="4"/>
      <c r="F63" s="2"/>
      <c r="G63" s="2"/>
    </row>
    <row r="64" spans="1:12" customHeight="1" ht="15">
      <c r="C64" s="2"/>
      <c r="D64" s="2"/>
      <c r="E64" s="3"/>
      <c r="F64" s="2"/>
      <c r="G64" s="2"/>
    </row>
    <row r="65" spans="1:12" customHeight="1" ht="15">
      <c r="C65" s="2"/>
      <c r="D65" s="2"/>
      <c r="E65" s="4"/>
      <c r="F65" s="2"/>
      <c r="G65" s="2"/>
    </row>
    <row r="66" spans="1:12" customHeight="1" ht="15">
      <c r="C66" s="2"/>
      <c r="D66" s="2"/>
      <c r="E66" s="4"/>
      <c r="F66" s="2"/>
      <c r="G66" s="2"/>
    </row>
    <row r="67" spans="1:12" customHeight="1" ht="15">
      <c r="C67" s="2"/>
      <c r="D67" s="2"/>
      <c r="E67" s="2"/>
      <c r="F67" s="2"/>
      <c r="G67" s="2"/>
    </row>
    <row r="68" spans="1:12" customHeight="1" ht="15">
      <c r="C68" s="2"/>
      <c r="D68" s="2"/>
      <c r="E68" s="3"/>
      <c r="F68" s="2"/>
      <c r="G68" s="2"/>
    </row>
    <row r="69" spans="1:12" customHeight="1" ht="15">
      <c r="C69" s="2"/>
      <c r="D69" s="2"/>
      <c r="E69" s="3"/>
      <c r="F69" s="2"/>
      <c r="G69" s="2"/>
    </row>
    <row r="70" spans="1:12" customHeight="1" ht="15">
      <c r="C70" s="2"/>
      <c r="D70" s="2"/>
      <c r="E70" s="2"/>
      <c r="F70" s="2"/>
      <c r="G70" s="2"/>
    </row>
    <row r="71" spans="1:12" customHeight="1" ht="15">
      <c r="C71" s="2"/>
      <c r="D71" s="2"/>
      <c r="E71" s="4"/>
      <c r="F71" s="2"/>
      <c r="G71" s="2"/>
    </row>
    <row r="72" spans="1:12" customHeight="1" ht="15">
      <c r="C72" s="2"/>
      <c r="D72" s="2"/>
      <c r="E72" s="4"/>
      <c r="F72" s="2"/>
      <c r="G72" s="2"/>
    </row>
    <row r="73" spans="1:12" customHeight="1" ht="15">
      <c r="C73" s="2"/>
      <c r="D73" s="2"/>
      <c r="E73" s="2"/>
      <c r="F73" s="2"/>
      <c r="G73" s="2"/>
    </row>
    <row r="74" spans="1:12" customHeight="1" ht="15">
      <c r="C74" s="2"/>
      <c r="D74" s="2"/>
      <c r="E74" s="2"/>
      <c r="F74" s="2"/>
      <c r="G74" s="2"/>
    </row>
    <row r="75" spans="1:12" customHeight="1" ht="15">
      <c r="C75" s="2"/>
      <c r="D75" s="2"/>
      <c r="E75" s="2"/>
      <c r="F75" s="2"/>
      <c r="G75" s="2"/>
    </row>
    <row r="76" spans="1:12" customHeight="1" ht="15">
      <c r="F76" s="2"/>
      <c r="G76" s="2"/>
    </row>
    <row r="77" spans="1:12" customHeight="1" ht="15"/>
    <row r="78" spans="1:12" customHeight="1" ht="15"/>
    <row r="79" spans="1:12" customHeight="1" ht="15"/>
    <row r="80" spans="1:12" customHeight="1" ht="15"/>
    <row r="81" spans="1:12" customHeight="1" ht="15"/>
    <row r="82" spans="1:12" customHeight="1" ht="15"/>
    <row r="83" spans="1:12" customHeight="1" ht="15"/>
    <row r="84" spans="1:12" customHeight="1" ht="15"/>
    <row r="85" spans="1:12" customHeight="1" ht="15"/>
    <row r="86" spans="1:12" customHeight="1" ht="15"/>
    <row r="87" spans="1:12" customHeight="1" ht="15"/>
    <row r="88" spans="1:12" customHeight="1" ht="15"/>
    <row r="89" spans="1:12" customHeight="1" ht="15"/>
    <row r="90" spans="1:12" customHeight="1" ht="15"/>
    <row r="91" spans="1:12" customHeight="1" ht="15"/>
    <row r="92" spans="1:12" customHeight="1" ht="15"/>
    <row r="93" spans="1:12" customHeight="1" ht="15"/>
    <row r="94" spans="1:12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34:G35"/>
    <mergeCell ref="H34:K35"/>
    <mergeCell ref="C1:D1"/>
    <mergeCell ref="C2:D2"/>
    <mergeCell ref="J2:K2"/>
    <mergeCell ref="B31:G32"/>
    <mergeCell ref="H31:K32"/>
  </mergeCells>
  <dataValidations count="148"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M29"/>
  <sheetViews>
    <sheetView tabSelected="0" workbookViewId="0" zoomScale="70" zoomScaleNormal="70" showGridLines="false" showRowColHeaders="1">
      <selection activeCell="D7" sqref="D7"/>
    </sheetView>
  </sheetViews>
  <sheetFormatPr defaultRowHeight="14.4" defaultColWidth="8.6640625" outlineLevelRow="0" outlineLevelCol="0"/>
  <cols>
    <col min="1" max="1" width="4.33203125" customWidth="true" style="0"/>
    <col min="2" max="2" width="5.6640625" customWidth="true" style="0"/>
    <col min="3" max="3" width="5.6640625" customWidth="true" style="0"/>
    <col min="4" max="4" width="6.6640625" customWidth="true" style="0"/>
    <col min="5" max="5" width="7.33203125" customWidth="true" style="0"/>
    <col min="6" max="6" width="6" customWidth="true" style="0"/>
    <col min="7" max="7" width="6" customWidth="true" style="0"/>
    <col min="8" max="8" width="6" customWidth="true" style="0"/>
    <col min="9" max="9" width="6" customWidth="true" style="0"/>
    <col min="10" max="10" width="6" customWidth="true" style="0"/>
    <col min="11" max="11" width="6" customWidth="true" style="0"/>
    <col min="12" max="12" width="6" customWidth="true" style="0"/>
    <col min="13" max="13" width="6" customWidth="true" style="0"/>
    <col min="14" max="14" width="6" customWidth="true" style="0"/>
    <col min="15" max="15" width="6" customWidth="true" style="0"/>
    <col min="16" max="16" width="6" customWidth="true" style="0"/>
    <col min="17" max="17" width="6" customWidth="true" style="0"/>
    <col min="18" max="18" width="6" customWidth="true" style="0"/>
    <col min="19" max="19" width="6" customWidth="true" style="0"/>
    <col min="20" max="20" width="6" customWidth="true" style="0"/>
    <col min="21" max="21" width="6" customWidth="true" style="0"/>
    <col min="22" max="22" width="6" customWidth="true" style="0"/>
    <col min="23" max="23" width="7.1640625" customWidth="true" style="0"/>
    <col min="24" max="24" width="7.1640625" customWidth="true" style="0"/>
    <col min="25" max="25" width="7.1640625" customWidth="true" style="0"/>
    <col min="26" max="26" width="7.1640625" customWidth="true" style="0"/>
    <col min="27" max="27" width="7.1640625" customWidth="true" style="0"/>
    <col min="28" max="28" width="7.1640625" customWidth="true" style="0"/>
    <col min="29" max="29" width="7.1640625" customWidth="true" style="0"/>
    <col min="30" max="30" width="7.1640625" customWidth="true" style="0"/>
    <col min="31" max="31" width="7.1640625" customWidth="true" style="0"/>
    <col min="32" max="32" width="5.5" customWidth="true" style="0"/>
    <col min="33" max="33" width="5.5" customWidth="true" style="0"/>
    <col min="34" max="34" width="5.5" customWidth="true" style="0"/>
    <col min="35" max="35" width="5.5" customWidth="true" style="0"/>
    <col min="36" max="36" width="5.5" customWidth="true" style="0"/>
    <col min="37" max="37" width="5.5" customWidth="true" style="0"/>
    <col min="38" max="38" width="5.5" customWidth="true" style="0"/>
    <col min="39" max="39" width="5.5" customWidth="true" style="0"/>
    <col min="40" max="40" width="5.5" customWidth="true" style="0"/>
    <col min="41" max="41" width="5.5" customWidth="true" style="0"/>
    <col min="42" max="42" width="5.5" customWidth="true" style="0"/>
    <col min="43" max="43" width="8.1640625" customWidth="true" style="0"/>
    <col min="49" max="49" width="9" hidden="true" customWidth="true" style="0"/>
    <col min="50" max="50" width="9" hidden="true" customWidth="true" style="0"/>
    <col min="51" max="51" width="8.6640625" hidden="true" style="0"/>
    <col min="52" max="52" width="8.6640625" hidden="true" style="0"/>
    <col min="53" max="53" width="8.6640625" hidden="true" style="0"/>
    <col min="54" max="54" width="8.6640625" hidden="true" style="0"/>
    <col min="55" max="55" width="8.6640625" hidden="true" style="0"/>
    <col min="56" max="56" width="0" hidden="true" customWidth="true" style="0"/>
    <col min="57" max="57" width="0" hidden="true" customWidth="true" style="0"/>
    <col min="58" max="58" width="0" hidden="true" customWidth="true" style="0"/>
    <col min="59" max="59" width="0" hidden="true" customWidth="true" style="0"/>
    <col min="60" max="60" width="0" hidden="true" customWidth="true" style="0"/>
    <col min="61" max="61" width="0" hidden="true" customWidth="true" style="0"/>
    <col min="62" max="62" width="0" hidden="true" customWidth="true" style="0"/>
    <col min="63" max="63" width="0" hidden="true" customWidth="true" style="0"/>
    <col min="64" max="64" width="19.5" hidden="true" customWidth="true" style="0"/>
  </cols>
  <sheetData>
    <row r="1" spans="1:65">
      <c r="BM1" t="s">
        <v>37</v>
      </c>
    </row>
    <row r="2" spans="1:65">
      <c r="AZ2" t="s">
        <v>38</v>
      </c>
      <c r="BF2" t="s">
        <v>39</v>
      </c>
    </row>
    <row r="3" spans="1:65" customHeight="1" ht="15">
      <c r="AZ3" t="s">
        <v>40</v>
      </c>
      <c r="BF3" t="s">
        <v>41</v>
      </c>
    </row>
    <row r="4" spans="1:65" customHeight="1" ht="16.5">
      <c r="A4" s="160" t="s">
        <v>42</v>
      </c>
      <c r="B4" s="173"/>
      <c r="C4" s="174"/>
      <c r="D4" s="160" t="s">
        <v>43</v>
      </c>
      <c r="E4" s="161"/>
      <c r="F4" s="191" t="s">
        <v>44</v>
      </c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  <c r="W4" s="191" t="s">
        <v>45</v>
      </c>
      <c r="X4" s="192"/>
      <c r="Y4" s="193"/>
      <c r="Z4" s="191" t="s">
        <v>45</v>
      </c>
      <c r="AA4" s="192"/>
      <c r="AB4" s="193"/>
      <c r="AC4" s="191" t="s">
        <v>45</v>
      </c>
      <c r="AD4" s="192"/>
      <c r="AE4" s="193"/>
      <c r="AF4" s="191" t="s">
        <v>46</v>
      </c>
      <c r="AG4" s="192"/>
      <c r="AH4" s="192"/>
      <c r="AI4" s="192"/>
      <c r="AJ4" s="192"/>
      <c r="AK4" s="192"/>
      <c r="AL4" s="192"/>
      <c r="AM4" s="192"/>
      <c r="AN4" s="192"/>
      <c r="AO4" s="192"/>
      <c r="AP4" s="193"/>
      <c r="AQ4" s="54" t="s">
        <v>47</v>
      </c>
      <c r="AR4" s="191" t="s">
        <v>48</v>
      </c>
      <c r="AS4" s="192"/>
      <c r="AT4" s="193"/>
      <c r="AU4" s="54" t="s">
        <v>49</v>
      </c>
      <c r="AW4" s="2"/>
      <c r="AX4" s="2"/>
      <c r="AZ4" t="s">
        <v>50</v>
      </c>
      <c r="BF4" t="s">
        <v>51</v>
      </c>
    </row>
    <row r="5" spans="1:65" customHeight="1" ht="16.5" s="52" customFormat="1">
      <c r="A5" s="164" t="s">
        <v>5</v>
      </c>
      <c r="B5" s="172"/>
      <c r="C5" s="165"/>
      <c r="D5" s="164" t="s">
        <v>52</v>
      </c>
      <c r="E5" s="165"/>
      <c r="F5" s="164" t="s">
        <v>53</v>
      </c>
      <c r="G5" s="172"/>
      <c r="H5" s="172"/>
      <c r="I5" s="172"/>
      <c r="J5" s="172"/>
      <c r="K5" s="165"/>
      <c r="L5" s="164" t="s">
        <v>14</v>
      </c>
      <c r="M5" s="172"/>
      <c r="N5" s="172"/>
      <c r="O5" s="172"/>
      <c r="P5" s="172"/>
      <c r="Q5" s="172" t="s">
        <v>54</v>
      </c>
      <c r="R5" s="172"/>
      <c r="S5" s="172"/>
      <c r="T5" s="172"/>
      <c r="U5" s="172"/>
      <c r="V5" s="165"/>
      <c r="W5" s="195" t="s">
        <v>53</v>
      </c>
      <c r="X5" s="196"/>
      <c r="Y5" s="197"/>
      <c r="Z5" s="195" t="s">
        <v>54</v>
      </c>
      <c r="AA5" s="196"/>
      <c r="AB5" s="197"/>
      <c r="AC5" s="195" t="s">
        <v>14</v>
      </c>
      <c r="AD5" s="196"/>
      <c r="AE5" s="197"/>
      <c r="AF5" s="195" t="s">
        <v>53</v>
      </c>
      <c r="AG5" s="196"/>
      <c r="AH5" s="196"/>
      <c r="AI5" s="196"/>
      <c r="AJ5" s="197"/>
      <c r="AK5" s="181" t="s">
        <v>54</v>
      </c>
      <c r="AL5" s="182"/>
      <c r="AM5" s="190"/>
      <c r="AN5" s="198" t="s">
        <v>14</v>
      </c>
      <c r="AO5" s="199"/>
      <c r="AP5" s="200"/>
      <c r="AQ5" s="63" t="s">
        <v>52</v>
      </c>
      <c r="AR5" s="53" t="s">
        <v>53</v>
      </c>
      <c r="AS5" s="53" t="s">
        <v>14</v>
      </c>
      <c r="AT5" s="53" t="s">
        <v>54</v>
      </c>
      <c r="AU5" s="53"/>
      <c r="AW5" s="9" t="s">
        <v>55</v>
      </c>
      <c r="AX5" s="61"/>
      <c r="AZ5" s="52" t="s">
        <v>52</v>
      </c>
      <c r="BA5" s="52" t="s">
        <v>53</v>
      </c>
      <c r="BB5" s="52" t="s">
        <v>54</v>
      </c>
      <c r="BC5" s="52" t="s">
        <v>14</v>
      </c>
      <c r="BF5" s="52" t="s">
        <v>43</v>
      </c>
      <c r="BG5" s="52" t="s">
        <v>44</v>
      </c>
      <c r="BH5" s="52" t="s">
        <v>45</v>
      </c>
      <c r="BI5" s="52" t="s">
        <v>46</v>
      </c>
      <c r="BJ5" s="52" t="s">
        <v>47</v>
      </c>
      <c r="BK5" s="52" t="s">
        <v>48</v>
      </c>
      <c r="BL5" s="52"/>
    </row>
    <row r="6" spans="1:65" customHeight="1" ht="16.5">
      <c r="A6" s="166" t="s">
        <v>56</v>
      </c>
      <c r="B6" s="167"/>
      <c r="C6" s="168"/>
      <c r="D6" s="55" t="s">
        <v>57</v>
      </c>
      <c r="E6" s="57" t="s">
        <v>48</v>
      </c>
      <c r="F6" s="55" t="s">
        <v>58</v>
      </c>
      <c r="G6" s="56" t="s">
        <v>18</v>
      </c>
      <c r="H6" s="56" t="s">
        <v>59</v>
      </c>
      <c r="I6" s="56" t="s">
        <v>60</v>
      </c>
      <c r="J6" s="58" t="s">
        <v>61</v>
      </c>
      <c r="K6" s="57" t="s">
        <v>48</v>
      </c>
      <c r="L6" s="55" t="s">
        <v>58</v>
      </c>
      <c r="M6" s="56" t="s">
        <v>18</v>
      </c>
      <c r="N6" s="56" t="s">
        <v>59</v>
      </c>
      <c r="O6" s="56" t="s">
        <v>60</v>
      </c>
      <c r="P6" s="57" t="s">
        <v>48</v>
      </c>
      <c r="Q6" s="55" t="s">
        <v>58</v>
      </c>
      <c r="R6" s="56" t="s">
        <v>18</v>
      </c>
      <c r="S6" s="56" t="s">
        <v>59</v>
      </c>
      <c r="T6" s="56" t="s">
        <v>60</v>
      </c>
      <c r="U6" s="58" t="s">
        <v>61</v>
      </c>
      <c r="V6" s="57" t="s">
        <v>48</v>
      </c>
      <c r="W6" s="55" t="s">
        <v>62</v>
      </c>
      <c r="X6" s="56" t="s">
        <v>63</v>
      </c>
      <c r="Y6" s="57" t="s">
        <v>48</v>
      </c>
      <c r="Z6" s="55" t="s">
        <v>62</v>
      </c>
      <c r="AA6" s="56" t="s">
        <v>63</v>
      </c>
      <c r="AB6" s="57" t="s">
        <v>48</v>
      </c>
      <c r="AC6" s="55" t="s">
        <v>62</v>
      </c>
      <c r="AD6" s="56" t="s">
        <v>63</v>
      </c>
      <c r="AE6" s="57" t="s">
        <v>48</v>
      </c>
      <c r="AF6" s="34" t="s">
        <v>64</v>
      </c>
      <c r="AG6" s="35" t="s">
        <v>65</v>
      </c>
      <c r="AH6" s="35" t="s">
        <v>66</v>
      </c>
      <c r="AI6" s="35" t="s">
        <v>67</v>
      </c>
      <c r="AJ6" s="48" t="s">
        <v>48</v>
      </c>
      <c r="AK6" s="34" t="s">
        <v>64</v>
      </c>
      <c r="AL6" s="35" t="s">
        <v>59</v>
      </c>
      <c r="AM6" s="48" t="s">
        <v>48</v>
      </c>
      <c r="AN6" s="64" t="s">
        <v>64</v>
      </c>
      <c r="AO6" s="35" t="s">
        <v>59</v>
      </c>
      <c r="AP6" s="62" t="s">
        <v>48</v>
      </c>
      <c r="AQ6" s="6" t="s">
        <v>47</v>
      </c>
      <c r="AR6" s="59" t="s">
        <v>48</v>
      </c>
      <c r="AS6" s="59" t="s">
        <v>48</v>
      </c>
      <c r="AT6" s="59" t="s">
        <v>48</v>
      </c>
      <c r="AU6" s="6" t="s">
        <v>49</v>
      </c>
      <c r="AW6" s="10" t="s">
        <v>57</v>
      </c>
      <c r="AX6" s="11" t="s">
        <v>43</v>
      </c>
      <c r="AZ6" t="s">
        <v>55</v>
      </c>
      <c r="BA6" t="s">
        <v>68</v>
      </c>
      <c r="BB6" t="s">
        <v>68</v>
      </c>
      <c r="BC6" t="s">
        <v>68</v>
      </c>
      <c r="BF6" t="s">
        <v>52</v>
      </c>
      <c r="BG6" t="s">
        <v>53</v>
      </c>
      <c r="BH6" t="s">
        <v>53</v>
      </c>
      <c r="BI6" t="s">
        <v>53</v>
      </c>
      <c r="BJ6" t="s">
        <v>52</v>
      </c>
      <c r="BK6" t="s">
        <v>53</v>
      </c>
      <c r="BL6" t="s">
        <v>52</v>
      </c>
    </row>
    <row r="7" spans="1:65" customHeight="1" ht="16.5">
      <c r="A7" s="181" t="s">
        <v>69</v>
      </c>
      <c r="B7" s="182"/>
      <c r="C7" s="183"/>
      <c r="D7" s="87" t="str">
        <f>SUMIFS(NO.1!$K$6:$K$30,NO.1!$I$6:$I$30,集計!$AW$6,NO.1!$J$6:$J$30,集計!A7)+SUMIFS(NO.2!$K$6:$K$30,NO.2!$I$6:$I$30,集計!$AW$6,NO.2!$J$6:$J$30,集計!A7)+SUMIFS(NO.3!$K$6:$K$30,NO.3!$I$6:$I$30,集計!$AW$6,NO.3!$J$6:$J$30,集計!A7)+SUMIFS(NO.4!$K$6:$K$30,NO.4!$I$6:$I$30,集計!$AW$6,NO.4!$J$6:$J$30,集計!A7)+SUMIFS(NO.5!$K$6:$K$30,NO.5!$I$6:$I$30,集計!$AW$6,NO.5!$J$6:$J$30,集計!A7)</f>
        <v>0</v>
      </c>
      <c r="E7" s="88" t="str">
        <f>SUMIFS(NO.1!$K$6:$K$30,NO.1!$I$6:$I$30,集計!$AW$7,NO.1!$J$6:$J$30,集計!A7)+SUMIFS(NO.2!$K$6:$K$30,NO.2!$I$6:$I$30,集計!$AW$7,NO.2!$J$6:$J$30,集計!A7)+SUMIFS(NO.3!$K$6:$K$30,NO.3!$I$6:$I$30,集計!$AW$7,NO.3!$J$6:$J$30,集計!A7)+SUMIFS(NO.4!$K$6:$K$30,NO.4!$I$6:$I$30,集計!$AW$7,NO.4!$J$6:$J$30,集計!A7)+SUMIFS(NO.5!$K$6:$K$30,NO.5!$I$6:$I$30,集計!$AW$7,NO.5!$J$6:$J$30,集計!A7)</f>
        <v>0</v>
      </c>
      <c r="F7" s="87" t="str">
        <f>SUMIFS(NO.1!$K$6:$K$30,NO.1!$G$6:$G$30,集計!F$5,NO.1!$I$6:$I$30,集計!$AW$9,NO.1!$J$6:$J$30,集計!A7)+SUMIFS(NO.2!$K$6:$K$30,NO.2!$G$6:$G$30,集計!F$5,NO.2!$I$6:$I$30,集計!$AW$9,NO.2!$J$6:$J$30,集計!A7)+SUMIFS(NO.3!$K$6:$K$30,NO.3!$G$6:$G$30,集計!F$5,NO.3!$I$6:$I$30,集計!$AW$9,NO.3!$J$6:$J$30,集計!A7)+SUMIFS(NO.4!$K$6:$K$30,NO.4!$G$6:$G$30,集計!F$5,NO.4!$I$6:$I$30,集計!$AW$9,NO.4!$J$6:$J$30,集計!A7)+SUMIFS(NO.5!$K$6:$K$30,NO.5!$G$6:$G$30,集計!F$5,NO.5!$I$6:$I$30,集計!$AW$9,NO.5!$J$6:$J$30,集計!A7)</f>
        <v>0</v>
      </c>
      <c r="G7" s="89" t="str">
        <f>SUMIFS(NO.1!$K$6:$K$30,NO.1!$G$6:$G$30,集計!F$5,NO.1!$I$6:$I$30,集計!$AW$10,NO.1!$J$6:$J$30,集計!A7)+SUMIFS(NO.2!$K$6:$K$30,NO.2!$G$6:$G$30,集計!F$5,NO.2!$I$6:$I$30,集計!$AW$10,NO.2!$J$6:$J$30,集計!A7)+SUMIFS(NO.3!$K$6:$K$30,NO.3!$G$6:$G$30,集計!F$5,NO.3!$I$6:$I$30,集計!$AW$10,NO.3!$J$6:$J$30,集計!A7)+SUMIFS(NO.4!$K$6:$K$30,NO.4!$G$6:$G$30,集計!F$5,NO.4!$I$6:$I$30,集計!$AW$10,NO.4!$J$6:$J$30,集計!A7)+SUMIFS(NO.5!$K$6:$K$30,NO.5!$G$6:$G$30,集計!F$5,NO.5!$I$6:$I$30,集計!$AW$10,NO.5!$J$6:$J$30,集計!A7)</f>
        <v>0</v>
      </c>
      <c r="H7" s="89" t="str">
        <f>SUMIFS(NO.1!$K$6:$K$30,NO.1!$G$6:$G$30,集計!F$5,NO.1!$I$6:$I$30,集計!$AW$11,NO.1!$J$6:$J$30,集計!A7)+SUMIFS(NO.2!$K$6:$K$30,NO.2!$G$6:$G$30,集計!F$5,NO.2!$I$6:$I$30,集計!$AW$11,NO.2!$J$6:$J$30,集計!A7)+SUMIFS(NO.3!$K$6:$K$30,NO.3!$G$6:$G$30,集計!F$5,NO.3!$I$6:$I$30,集計!$AW$11,NO.3!$J$6:$J$30,集計!A7)+SUMIFS(NO.4!$K$6:$K$30,NO.4!$G$6:$G$30,集計!F$5,NO.4!$I$6:$I$30,集計!$AW$11,NO.4!$J$6:$J$30,集計!A7)+SUMIFS(NO.5!$K$6:$K$30,NO.5!$G$6:$G$30,集計!F$5,NO.5!$I$6:$I$30,集計!$AW$11,NO.5!$J$6:$J$30,集計!A7)</f>
        <v>0</v>
      </c>
      <c r="I7" s="89" t="str">
        <f>SUMIFS(NO.1!$K$6:$K$30,NO.1!$G$6:$G$30,集計!F$5,NO.1!$I$6:$I$30,集計!$AW$12,NO.1!$J$6:$J$30,集計!A7)+SUMIFS(NO.2!$K$6:$K$30,NO.2!$G$6:$G$30,集計!F$5,NO.2!$I$6:$I$30,集計!$AW$12,NO.2!$J$6:$J$30,集計!A7)+SUMIFS(NO.3!$K$6:$K$30,NO.3!$G$6:$G$30,集計!F$5,NO.3!$I$6:$I$30,集計!$AW$12,NO.3!$J$6:$J$30,集計!A7)+SUMIFS(NO.4!$K$6:$K$30,NO.4!$G$6:$G$30,集計!F$5,NO.4!$I$6:$I$30,集計!$AW$12,NO.4!$J$6:$J$30,集計!A7)+SUMIFS(NO.5!$K$6:$K$30,NO.5!$G$6:$G$30,集計!F$5,NO.5!$I$6:$I$30,集計!$AW$12,NO.5!$J$6:$J$30,集計!A7)</f>
        <v>0</v>
      </c>
      <c r="J7" s="89" t="str">
        <f>SUMIFS(NO.1!$K$6:$K$30,NO.1!$G$6:$G$30,集計!F$5,NO.1!$I$6:$I$30,集計!$AW$13,NO.1!$J$6:$J$30,集計!A7)+SUMIFS(NO.2!$K$6:$K$30,NO.2!$G$6:$G$30,集計!F$5,NO.2!$I$6:$I$30,集計!$AW$13,NO.2!$J$6:$J$30,集計!A7)+SUMIFS(NO.3!$K$6:$K$30,NO.3!$G$6:$G$30,集計!F$5,NO.3!$I$6:$I$30,集計!$AW$13,NO.3!$J$6:$J$30,集計!A7)+SUMIFS(NO.4!$K$6:$K$30,NO.4!$G$6:$G$30,集計!F$5,NO.4!$I$6:$I$30,集計!$AW$13,NO.4!$J$6:$J$30,集計!A7)+SUMIFS(NO.5!$K$6:$K$30,NO.5!$G$6:$G$30,集計!F$5,NO.5!$I$6:$I$30,集計!$AW$13,NO.5!$J$6:$J$30,集計!A7)</f>
        <v>0</v>
      </c>
      <c r="K7" s="88" t="str">
        <f>SUMIFS(NO.1!$K$6:$K$30,NO.1!$G$6:$G$30,集計!F$5,NO.1!$I$6:$I$30,集計!$AW$14,NO.1!$J$6:$J$30,集計!A7)+SUMIFS(NO.2!$K$6:$K$30,NO.2!$G$6:$G$30,集計!F$5,NO.2!$I$6:$I$30,集計!$AW$14,NO.2!$J$6:$J$30,集計!A7)+SUMIFS(NO.3!$K$6:$K$30,NO.3!$G$6:$G$30,集計!F$5,NO.3!$I$6:$I$30,集計!$AW$14,NO.3!$J$6:$J$30,集計!A7)+SUMIFS(NO.4!$K$6:$K$30,NO.4!$G$6:$G$30,集計!F$5,NO.4!$I$6:$I$30,集計!$AW$14,NO.4!$J$6:$J$30,集計!A7)+SUMIFS(NO.5!$K$6:$K$30,NO.5!$G$6:$G$30,集計!F$5,NO.5!$I$6:$I$30,集計!$AW$14,NO.5!$J$6:$J$30,集計!A7)</f>
        <v>0</v>
      </c>
      <c r="L7" s="87" t="str">
        <f>SUMIFS(NO.1!$K$6:$K$30,NO.1!$G$6:$G$30,集計!L$5,NO.1!$I$6:$I$30,集計!$AW$9,NO.1!$J$6:$J$30,集計!$A7)+SUMIFS(NO.2!$K$6:$K$30,NO.2!$G$6:$G$30,集計!L$5,NO.2!$I$6:$I$30,集計!$AW$9,NO.2!$J$6:$J$30,集計!$A7)+SUMIFS(NO.3!$K$6:$K$30,NO.3!$G$6:$G$30,集計!L$5,NO.3!$I$6:$I$30,集計!$AW$9,NO.3!$J$6:$J$30,集計!$A7)+SUMIFS(NO.4!$K$6:$K$30,NO.4!$G$6:$G$30,集計!L$5,NO.4!$I$6:$I$30,集計!$AW$9,NO.4!$J$6:$J$30,集計!$A7)+SUMIFS(NO.5!$K$6:$K$30,NO.5!$G$6:$G$30,集計!L$5,NO.5!$I$6:$I$30,集計!$AW$9,NO.5!$J$6:$J$30,集計!$A7)</f>
        <v>0</v>
      </c>
      <c r="M7" s="89" t="str">
        <f>SUMIFS(NO.1!$K$6:$K$30,NO.1!$G$6:$G$30,集計!L$5,NO.1!$I$6:$I$30,集計!$AW$10,NO.1!$J$6:$J$30,集計!$A7)+SUMIFS(NO.2!$K$6:$K$30,NO.2!$G$6:$G$30,集計!L$5,NO.2!$I$6:$I$30,集計!$AW$10,NO.2!$J$6:$J$30,集計!$A7)+SUMIFS(NO.3!$K$6:$K$30,NO.3!$G$6:$G$30,集計!L$5,NO.3!$I$6:$I$30,集計!$AW$10,NO.3!$J$6:$J$30,集計!$A7)+SUMIFS(NO.4!$K$6:$K$30,NO.4!$G$6:$G$30,集計!L$5,NO.4!$I$6:$I$30,集計!$AW$10,NO.4!$J$6:$J$30,集計!$A7)+SUMIFS(NO.5!$K$6:$K$30,NO.5!$G$6:$G$30,集計!L$5,NO.5!$I$6:$I$30,集計!$AW$10,NO.5!$J$6:$J$30,集計!$A7)</f>
        <v>0</v>
      </c>
      <c r="N7" s="89" t="str">
        <f>SUMIFS(NO.1!$K$6:$K$30,NO.1!$G$6:$G$30,集計!L$5,NO.1!$I$6:$I$30,集計!$AW$11,NO.1!$J$6:$J$30,集計!$A7)+SUMIFS(NO.2!$K$6:$K$30,NO.2!$G$6:$G$30,集計!L$5,NO.2!$I$6:$I$30,集計!$AW$11,NO.2!$J$6:$J$30,集計!$A7)+SUMIFS(NO.3!$K$6:$K$30,NO.3!$G$6:$G$30,集計!L$5,NO.3!$I$6:$I$30,集計!$AW$11,NO.3!$J$6:$J$30,集計!$A7)+SUMIFS(NO.4!$K$6:$K$30,NO.4!$G$6:$G$30,集計!L$5,NO.4!$I$6:$I$30,集計!$AW$11,NO.4!$J$6:$J$30,集計!$A7)+SUMIFS(NO.5!$K$6:$K$30,NO.5!$G$6:$G$30,集計!L$5,NO.5!$I$6:$I$30,集計!$AW$11,NO.5!$J$6:$J$30,集計!$A7)</f>
        <v>0</v>
      </c>
      <c r="O7" s="89" t="str">
        <f>SUMIFS(NO.1!$K$6:$K$30,NO.1!$G$6:$G$30,集計!L$5,NO.1!$I$6:$I$30,集計!$AW$12,NO.1!$J$6:$J$30,集計!$A7)+SUMIFS(NO.2!$K$6:$K$30,NO.2!$G$6:$G$30,集計!L$5,NO.2!$I$6:$I$30,集計!$AW$12,NO.2!$J$6:$J$30,集計!$A7)+SUMIFS(NO.3!$K$6:$K$30,NO.3!$G$6:$G$30,集計!L$5,NO.3!$I$6:$I$30,集計!$AW$12,NO.3!$J$6:$J$30,集計!$A7)+SUMIFS(NO.4!$K$6:$K$30,NO.4!$G$6:$G$30,集計!L$5,NO.4!$I$6:$I$30,集計!$AW$12,NO.4!$J$6:$J$30,集計!$A7)+SUMIFS(NO.5!$K$6:$K$30,NO.5!$G$6:$G$30,集計!L$5,NO.5!$I$6:$I$30,集計!$AW$12,NO.5!$J$6:$J$30,集計!$A7)</f>
        <v>0</v>
      </c>
      <c r="P7" s="88" t="str">
        <f>SUMIFS(NO.1!$K$6:$K$30,NO.1!$G$6:$G$30,集計!K$5,NO.1!$I$6:$I$30,集計!$AW$14,NO.1!$J$6:$J$30,集計!$A7)+SUMIFS(NO.2!$K$6:$K$30,NO.2!$G$6:$G$30,集計!K$5,NO.2!$I$6:$I$30,集計!$AW$14,NO.2!$J$6:$J$30,集計!$A7)+SUMIFS(NO.3!$K$6:$K$30,NO.3!$G$6:$G$30,集計!K$5,NO.3!$I$6:$I$30,集計!$AW$14,NO.3!$J$6:$J$30,集計!$A7)+SUMIFS(NO.4!$K$6:$K$30,NO.4!$G$6:$G$30,集計!K$5,NO.4!$I$6:$I$30,集計!$AW$14,NO.4!$J$6:$J$30,集計!$A7)+SUMIFS(NO.5!$K$6:$K$30,NO.5!$G$6:$G$30,集計!K$5,NO.5!$I$6:$I$30,集計!$AW$14,NO.5!$J$6:$J$30,集計!$A7)</f>
        <v>0</v>
      </c>
      <c r="Q7" s="87" t="str">
        <f>SUMIFS(NO.1!$K$6:$K$30,NO.1!$G$6:$G$30,集計!Q$5,NO.1!$I$6:$I$30,集計!$AW$9,NO.1!$J$6:$J$30,集計!$A7)+SUMIFS(NO.2!$K$6:$K$30,NO.2!$G$6:$G$30,集計!Q$5,NO.2!$I$6:$I$30,集計!$AW$9,NO.2!$J$6:$J$30,集計!$A7)+SUMIFS(NO.3!$K$6:$K$30,NO.3!$G$6:$G$30,集計!Q$5,NO.3!$I$6:$I$30,集計!$AW$9,NO.3!$J$6:$J$30,集計!$A7)+SUMIFS(NO.4!$K$6:$K$30,NO.4!$G$6:$G$30,集計!Q$5,NO.4!$I$6:$I$30,集計!$AW$9,NO.4!$J$6:$J$30,集計!$A7)+SUMIFS(NO.5!$K$6:$K$30,NO.5!$G$6:$G$30,集計!Q$5,NO.5!$I$6:$I$30,集計!$AW$9,NO.5!$J$6:$J$30,集計!$A7)</f>
        <v>0</v>
      </c>
      <c r="R7" s="89" t="str">
        <f>SUMIFS(NO.1!$K$6:$K$30,NO.1!$G$6:$G$30,集計!Q$5,NO.1!$I$6:$I$30,集計!$AW$10,NO.1!$J$6:$J$30,集計!$A7)+SUMIFS(NO.2!$K$6:$K$30,NO.2!$G$6:$G$30,集計!Q$5,NO.2!$I$6:$I$30,集計!$AW$10,NO.2!$J$6:$J$30,集計!$A7)+SUMIFS(NO.3!$K$6:$K$30,NO.3!$G$6:$G$30,集計!Q$5,NO.3!$I$6:$I$30,集計!$AW$10,NO.3!$J$6:$J$30,集計!$A7)+SUMIFS(NO.4!$K$6:$K$30,NO.4!$G$6:$G$30,集計!Q$5,NO.4!$I$6:$I$30,集計!$AW$10,NO.4!$J$6:$J$30,集計!$A7)+SUMIFS(NO.5!$K$6:$K$30,NO.5!$G$6:$G$30,集計!Q$5,NO.5!$I$6:$I$30,集計!$AW$10,NO.5!$J$6:$J$30,集計!$A7)</f>
        <v>0</v>
      </c>
      <c r="S7" s="89" t="str">
        <f>SUMIFS(NO.1!$K$6:$K$30,NO.1!$G$6:$G$30,集計!Q$5,NO.1!$I$6:$I$30,集計!$AW$11,NO.1!$J$6:$J$30,集計!$A7)+SUMIFS(NO.2!$K$6:$K$30,NO.2!$G$6:$G$30,集計!Q$5,NO.2!$I$6:$I$30,集計!$AW$11,NO.2!$J$6:$J$30,集計!$A7)+SUMIFS(NO.3!$K$6:$K$30,NO.3!$G$6:$G$30,集計!Q$5,NO.3!$I$6:$I$30,集計!$AW$11,NO.3!$J$6:$J$30,集計!$A7)+SUMIFS(NO.4!$K$6:$K$30,NO.4!$G$6:$G$30,集計!Q$5,NO.4!$I$6:$I$30,集計!$AW$11,NO.4!$J$6:$J$30,集計!$A7)+SUMIFS(NO.5!$K$6:$K$30,NO.5!$G$6:$G$30,集計!Q$5,NO.5!$I$6:$I$30,集計!$AW$11,NO.5!$J$6:$J$30,集計!$A7)</f>
        <v>0</v>
      </c>
      <c r="T7" s="89" t="str">
        <f>SUMIFS(NO.1!$K$6:$K$30,NO.1!$G$6:$G$30,集計!Q$5,NO.1!$I$6:$I$30,集計!$AW$12,NO.1!$J$6:$J$30,集計!$A7)+SUMIFS(NO.2!$K$6:$K$30,NO.2!$G$6:$G$30,集計!Q$5,NO.2!$I$6:$I$30,集計!$AW$12,NO.2!$J$6:$J$30,集計!$A7)+SUMIFS(NO.3!$K$6:$K$30,NO.3!$G$6:$G$30,集計!Q$5,NO.3!$I$6:$I$30,集計!$AW$12,NO.3!$J$6:$J$30,集計!$A7)+SUMIFS(NO.4!$K$6:$K$30,NO.4!$G$6:$G$30,集計!Q$5,NO.4!$I$6:$I$30,集計!$AW$12,NO.4!$J$6:$J$30,集計!$A7)+SUMIFS(NO.5!$K$6:$K$30,NO.5!$G$6:$G$30,集計!Q$5,NO.5!$I$6:$I$30,集計!$AW$12,NO.5!$J$6:$J$30,集計!$A7)</f>
        <v>0</v>
      </c>
      <c r="U7" s="89" t="str">
        <f>SUMIFS(NO.1!$K$6:$K$30,NO.1!$G$6:$G$30,集計!Q$5,NO.1!$I$6:$I$30,集計!$AW$13,NO.1!$J$6:$J$30,集計!$A7)+SUMIFS(NO.2!$K$6:$K$30,NO.2!$G$6:$G$30,集計!Q$5,NO.2!$I$6:$I$30,集計!$AW$13,NO.2!$J$6:$J$30,集計!$A7)+SUMIFS(NO.3!$K$6:$K$30,NO.3!$G$6:$G$30,集計!Q$5,NO.3!$I$6:$I$30,集計!$AW$13,NO.3!$J$6:$J$30,集計!$A7)+SUMIFS(NO.4!$K$6:$K$30,NO.4!$G$6:$G$30,集計!Q$5,NO.4!$I$6:$I$30,集計!$AW$13,NO.4!$J$6:$J$30,集計!$A7)+SUMIFS(NO.5!$K$6:$K$30,NO.5!$G$6:$G$30,集計!Q$5,NO.5!$I$6:$I$30,集計!$AW$13,NO.5!$J$6:$J$30,集計!$A7)</f>
        <v>0</v>
      </c>
      <c r="V7" s="88" t="str">
        <f>SUMIFS(NO.1!$K$6:$K$30,NO.1!$G$6:$G$30,集計!Q$5,NO.1!$I$6:$I$30,集計!$AW$14,NO.1!$J$6:$J$30,集計!$A7)+SUMIFS(NO.2!$K$6:$K$30,NO.2!$G$6:$G$30,集計!Q$5,NO.2!$I$6:$I$30,集計!$AW$14,NO.2!$J$6:$J$30,集計!$A7)+SUMIFS(NO.3!$K$6:$K$30,NO.3!$G$6:$G$30,集計!Q$5,NO.3!$I$6:$I$30,集計!$AW$14,NO.3!$J$6:$J$30,集計!$A7)+SUMIFS(NO.4!$K$6:$K$30,NO.4!$G$6:$G$30,集計!Q$5,NO.4!$I$6:$I$30,集計!$AW$14,NO.4!$J$6:$J$30,集計!$A7)+SUMIFS(NO.5!$K$6:$K$30,NO.5!$G$6:$G$30,集計!Q$5,NO.5!$I$6:$I$30,集計!$AW$14,NO.5!$J$6:$J$30,集計!$A7)</f>
        <v>0</v>
      </c>
      <c r="W7" s="87" t="str">
        <f>SUMIFS(NO.1!$K$6:$K$30,NO.1!$G$6:$G$30,集計!W$5,NO.1!$I$6:$I$30,集計!$AW$16,NO.1!$J$6:$J$30,集計!$A7)+SUMIFS(NO.2!$K$6:$K$30,NO.2!$G$6:$G$30,集計!W$5,NO.2!$I$6:$I$30,集計!$AW$16,NO.2!$J$6:$J$30,集計!$A7)+SUMIFS(NO.3!$K$6:$K$30,NO.3!$G$6:$G$30,集計!W$5,NO.3!$I$6:$I$30,集計!$AW$16,NO.3!$J$6:$J$30,集計!$A7)+SUMIFS(NO.4!$K$6:$K$30,NO.4!$G$6:$G$30,集計!W$5,NO.4!$I$6:$I$30,集計!$AW$16,NO.4!$J$6:$J$30,集計!$A7)+SUMIFS(NO.5!$K$6:$K$30,NO.5!$G$6:$G$30,集計!W$5,NO.5!$I$6:$I$30,集計!$AW$16,NO.5!$J$6:$J$30,集計!$A7)</f>
        <v>0</v>
      </c>
      <c r="X7" s="89" t="str">
        <f>SUMIFS(NO.1!$K$6:$K$30,NO.1!$G$6:$G$30,集計!W$5,NO.1!$I$6:$I$30,集計!$AW$17,NO.1!$J$6:$J$30,集計!$A7)+SUMIFS(NO.2!$K$6:$K$30,NO.2!$G$6:$G$30,集計!W$5,NO.2!$I$6:$I$30,集計!$AW$17,NO.2!$J$6:$J$30,集計!$A7)+SUMIFS(NO.3!$K$6:$K$30,NO.3!$G$6:$G$30,集計!W$5,NO.3!$I$6:$I$30,集計!$AW$17,NO.3!$J$6:$J$30,集計!$A7)+SUMIFS(NO.4!$K$6:$K$30,NO.4!$G$6:$G$30,集計!W$5,NO.4!$I$6:$I$30,集計!$AW$17,NO.4!$J$6:$J$30,集計!$A7)+SUMIFS(NO.5!$K$6:$K$30,NO.5!$G$6:$G$30,集計!W$5,NO.5!$I$6:$I$30,集計!$AW$17,NO.5!$J$6:$J$30,集計!$A7)</f>
        <v>0</v>
      </c>
      <c r="Y7" s="88" t="str">
        <f>SUMIFS(NO.1!$K$6:$K$30,NO.1!$G$6:$G$30,集計!W$5,NO.1!$I$6:$I$30,集計!$AW$18,NO.1!$J$6:$J$30,集計!$A7)+SUMIFS(NO.2!$K$6:$K$30,NO.2!$G$6:$G$30,集計!W$5,NO.2!$I$6:$I$30,集計!$AW$18,NO.2!$J$6:$J$30,集計!$A7)+SUMIFS(NO.3!$K$6:$K$30,NO.3!$G$6:$G$30,集計!W$5,NO.3!$I$6:$I$30,集計!$AW$18,NO.3!$J$6:$J$30,集計!$A7)+SUMIFS(NO.4!$K$6:$K$30,NO.4!$G$6:$G$30,集計!W$5,NO.4!$I$6:$I$30,集計!$AW$18,NO.4!$J$6:$J$30,集計!$A7)+SUMIFS(NO.5!$K$6:$K$30,NO.5!$G$6:$G$30,集計!W$5,NO.5!$I$6:$I$30,集計!$AW$18,NO.5!$J$6:$J$30,集計!$A7)</f>
        <v>0</v>
      </c>
      <c r="Z7" s="87" t="str">
        <f>SUMIFS(NO.1!$K$6:$K$30,NO.1!$G$6:$G$30,集計!Z$5,NO.1!$I$6:$I$30,集計!$AW$16,NO.1!$J$6:$J$30,集計!$A7)+SUMIFS(NO.2!$K$6:$K$30,NO.2!$G$6:$G$30,集計!Z$5,NO.2!$I$6:$I$30,集計!$AW$16,NO.2!$J$6:$J$30,集計!$A7)+SUMIFS(NO.3!$K$6:$K$30,NO.3!$G$6:$G$30,集計!Z$5,NO.3!$I$6:$I$30,集計!$AW$16,NO.3!$J$6:$J$30,集計!$A7)+SUMIFS(NO.4!$K$6:$K$30,NO.4!$G$6:$G$30,集計!Z$5,NO.4!$I$6:$I$30,集計!$AW$16,NO.4!$J$6:$J$30,集計!$A7)+SUMIFS(NO.5!$K$6:$K$30,NO.5!$G$6:$G$30,集計!Z$5,NO.5!$I$6:$I$30,集計!$AW$16,NO.5!$J$6:$J$30,集計!$A7)</f>
        <v>0</v>
      </c>
      <c r="AA7" s="89" t="str">
        <f>SUMIFS(NO.1!$K$6:$K$30,NO.1!$G$6:$G$30,集計!Z$5,NO.1!$I$6:$I$30,集計!$AW$17,NO.1!$J$6:$J$30,集計!$A7)+SUMIFS(NO.2!$K$6:$K$30,NO.2!$G$6:$G$30,集計!Z$5,NO.2!$I$6:$I$30,集計!$AW$17,NO.2!$J$6:$J$30,集計!$A7)+SUMIFS(NO.3!$K$6:$K$30,NO.3!$G$6:$G$30,集計!Z$5,NO.3!$I$6:$I$30,集計!$AW$17,NO.3!$J$6:$J$30,集計!$A7)+SUMIFS(NO.4!$K$6:$K$30,NO.4!$G$6:$G$30,集計!Z$5,NO.4!$I$6:$I$30,集計!$AW$17,NO.4!$J$6:$J$30,集計!$A7)+SUMIFS(NO.5!$K$6:$K$30,NO.5!$G$6:$G$30,集計!Z$5,NO.5!$I$6:$I$30,集計!$AW$17,NO.5!$J$6:$J$30,集計!$A7)</f>
        <v>0</v>
      </c>
      <c r="AB7" s="88" t="str">
        <f>SUMIFS(NO.1!$K$6:$K$30,NO.1!$G$6:$G$30,集計!Z$5,NO.1!$I$6:$I$30,集計!$AW$18,NO.1!$J$6:$J$30,集計!$A7)+SUMIFS(NO.2!$K$6:$K$30,NO.2!$G$6:$G$30,集計!Z$5,NO.2!$I$6:$I$30,集計!$AW$18,NO.2!$J$6:$J$30,集計!$A7)+SUMIFS(NO.3!$K$6:$K$30,NO.3!$G$6:$G$30,集計!Z$5,NO.3!$I$6:$I$30,集計!$AW$18,NO.3!$J$6:$J$30,集計!$A7)+SUMIFS(NO.4!$K$6:$K$30,NO.4!$G$6:$G$30,集計!Z$5,NO.4!$I$6:$I$30,集計!$AW$18,NO.4!$J$6:$J$30,集計!$A7)+SUMIFS(NO.5!$K$6:$K$30,NO.5!$G$6:$G$30,集計!Z$5,NO.5!$I$6:$I$30,集計!$AW$18,NO.5!$J$6:$J$30,集計!$A7)</f>
        <v>0</v>
      </c>
      <c r="AC7" s="87" t="str">
        <f>SUMIFS(NO.1!$K$6:$K$30,NO.1!$G$6:$G$30,集計!AC$5,NO.1!$I$6:$I$30,集計!$AW$16,NO.1!$J$6:$J$30,集計!$A7)+SUMIFS(NO.2!$K$6:$K$30,NO.2!$G$6:$G$30,集計!AC$5,NO.2!$I$6:$I$30,集計!$AW$16,NO.2!$J$6:$J$30,集計!$A7)+SUMIFS(NO.3!$K$6:$K$30,NO.3!$G$6:$G$30,集計!AC$5,NO.3!$I$6:$I$30,集計!$AW$16,NO.3!$J$6:$J$30,集計!$A7)+SUMIFS(NO.4!$K$6:$K$30,NO.4!$G$6:$G$30,集計!AC$5,NO.4!$I$6:$I$30,集計!$AW$16,NO.4!$J$6:$J$30,集計!$A7)+SUMIFS(NO.5!$K$6:$K$30,NO.5!$G$6:$G$30,集計!AC$5,NO.5!$I$6:$I$30,集計!$AW$16,NO.5!$J$6:$J$30,集計!$A7)</f>
        <v>0</v>
      </c>
      <c r="AD7" s="89" t="str">
        <f>SUMIFS(NO.1!$K$6:$K$30,NO.1!$G$6:$G$30,集計!AC$5,NO.1!$I$6:$I$30,集計!$AW$17,NO.1!$J$6:$J$30,集計!$A7)+SUMIFS(NO.2!$K$6:$K$30,NO.2!$G$6:$G$30,集計!AC$5,NO.2!$I$6:$I$30,集計!$AW$17,NO.2!$J$6:$J$30,集計!$A7)+SUMIFS(NO.3!$K$6:$K$30,NO.3!$G$6:$G$30,集計!AC$5,NO.3!$I$6:$I$30,集計!$AW$17,NO.3!$J$6:$J$30,集計!$A7)+SUMIFS(NO.4!$K$6:$K$30,NO.4!$G$6:$G$30,集計!AC$5,NO.4!$I$6:$I$30,集計!$AW$17,NO.4!$J$6:$J$30,集計!$A7)+SUMIFS(NO.5!$K$6:$K$30,NO.5!$G$6:$G$30,集計!AC$5,NO.5!$I$6:$I$30,集計!$AW$17,NO.5!$J$6:$J$30,集計!$A7)</f>
        <v>0</v>
      </c>
      <c r="AE7" s="88" t="str">
        <f>SUMIFS(NO.1!$K$6:$K$30,NO.1!$G$6:$G$30,集計!AC$5,NO.1!$I$6:$I$30,集計!$AW$18,NO.1!$J$6:$J$30,集計!$A7)+SUMIFS(NO.2!$K$6:$K$30,NO.2!$G$6:$G$30,集計!AC$5,NO.2!$I$6:$I$30,集計!$AW$18,NO.2!$J$6:$J$30,集計!$A7)+SUMIFS(NO.3!$K$6:$K$30,NO.3!$G$6:$G$30,集計!AC$5,NO.3!$I$6:$I$30,集計!$AW$18,NO.3!$J$6:$J$30,集計!$A7)+SUMIFS(NO.4!$K$6:$K$30,NO.4!$G$6:$G$30,集計!AC$5,NO.4!$I$6:$I$30,集計!$AW$18,NO.4!$J$6:$J$30,集計!$A7)+SUMIFS(NO.5!$K$6:$K$30,NO.5!$G$6:$G$30,集計!AC$5,NO.5!$I$6:$I$30,集計!$AW$18,NO.5!$J$6:$J$30,集計!$A7)</f>
        <v>0</v>
      </c>
      <c r="AF7" s="87" t="str">
        <f>SUMIFS(NO.1!$K$6:$K$30,NO.1!$G$6:$G$30,集計!AF$5,NO.1!$I$6:$I$30,集計!$AW$20,NO.1!$J$6:$J$30,集計!$A7)+SUMIFS(NO.2!$K$6:$K$30,NO.2!$G$6:$G$30,集計!AF$5,NO.2!$I$6:$I$30,集計!$AW$20,NO.2!$J$6:$J$30,集計!$A7)+SUMIFS(NO.3!$K$6:$K$30,NO.3!$G$6:$G$30,集計!AF$5,NO.3!$I$6:$I$30,集計!$AW$20,NO.3!$J$6:$J$30,集計!$A7)+SUMIFS(NO.4!$K$6:$K$30,NO.4!$G$6:$G$30,集計!AF$5,NO.4!$I$6:$I$30,集計!$AW$20,NO.4!$J$6:$J$30,集計!$A7)+SUMIFS(NO.5!$K$6:$K$30,NO.5!$G$6:$G$30,集計!AF$5,NO.5!$I$6:$I$30,集計!$AW$20,NO.5!$J$6:$J$30,集計!$A7)</f>
        <v>0</v>
      </c>
      <c r="AG7" s="89" t="str">
        <f>SUMIFS(NO.1!$K$6:$K$30,NO.1!$G$6:$G$30,集計!AF$5,NO.1!$I$6:$I$30,集計!$AW$21,NO.1!$J$6:$J$30,集計!$A7)+SUMIFS(NO.2!$K$6:$K$30,NO.2!$G$6:$G$30,集計!AF$5,NO.2!$I$6:$I$30,集計!$AW$21,NO.2!$J$6:$J$30,集計!$A7)+SUMIFS(NO.3!$K$6:$K$30,NO.3!$G$6:$G$30,集計!AF$5,NO.3!$I$6:$I$30,集計!$AW$21,NO.3!$J$6:$J$30,集計!$A7)+SUMIFS(NO.4!$K$6:$K$30,NO.4!$G$6:$G$30,集計!AF$5,NO.4!$I$6:$I$30,集計!$AW$21,NO.4!$J$6:$J$30,集計!$A7)+SUMIFS(NO.5!$K$6:$K$30,NO.5!$G$6:$G$30,集計!AF$5,NO.5!$I$6:$I$30,集計!$AW$21,NO.5!$J$6:$J$30,集計!$A7)</f>
        <v>0</v>
      </c>
      <c r="AH7" s="89" t="str">
        <f>SUMIFS(NO.1!$K$6:$K$30,NO.1!$G$6:$G$30,集計!AF$5,NO.1!$I$6:$I$30,集計!$AW$22,NO.1!$J$6:$J$30,集計!$A7)+SUMIFS(NO.2!$K$6:$K$30,NO.2!$G$6:$G$30,集計!AF$5,NO.2!$I$6:$I$30,集計!$AW$22,NO.2!$J$6:$J$30,集計!$A7)+SUMIFS(NO.3!$K$6:$K$30,NO.3!$G$6:$G$30,集計!AF$5,NO.3!$I$6:$I$30,集計!$AW$22,NO.3!$J$6:$J$30,集計!$A7)+SUMIFS(NO.4!$K$6:$K$30,NO.4!$G$6:$G$30,集計!AF$5,NO.4!$I$6:$I$30,集計!$AW$22,NO.4!$J$6:$J$30,集計!$A7)+SUMIFS(NO.5!$K$6:$K$30,NO.5!$G$6:$G$30,集計!AF$5,NO.5!$I$6:$I$30,集計!$AW$22,NO.5!$J$6:$J$30,集計!$A7)</f>
        <v>0</v>
      </c>
      <c r="AI7" s="89" t="str">
        <f>SUMIFS(NO.1!$K$6:$K$30,NO.1!$G$6:$G$30,集計!AF$5,NO.1!$I$6:$I$30,集計!$AW$23,NO.1!$J$6:$J$30,集計!$A7)+SUMIFS(NO.2!$K$6:$K$30,NO.2!$G$6:$G$30,集計!AF$5,NO.2!$I$6:$I$30,集計!$AW$23,NO.2!$J$6:$J$30,集計!$A7)+SUMIFS(NO.3!$K$6:$K$30,NO.3!$G$6:$G$30,集計!AF$5,NO.3!$I$6:$I$30,集計!$AW$23,NO.3!$J$6:$J$30,集計!$A7)+SUMIFS(NO.4!$K$6:$K$30,NO.4!$G$6:$G$30,集計!AF$5,NO.4!$I$6:$I$30,集計!$AW$23,NO.4!$J$6:$J$30,集計!$A7)+SUMIFS(NO.5!$K$6:$K$30,NO.5!$G$6:$G$30,集計!AF$5,NO.5!$I$6:$I$30,集計!$AW$23,NO.5!$J$6:$J$30,集計!$A7)</f>
        <v>0</v>
      </c>
      <c r="AJ7" s="88" t="str">
        <f>SUMIFS(NO.1!$K$6:$K$30,NO.1!$G$6:$G$30,集計!AF$5,NO.1!$I$6:$I$30,集計!$AW$24,NO.1!$J$6:$J$30,集計!$A7)+SUMIFS(NO.2!$K$6:$K$30,NO.2!$G$6:$G$30,集計!AF$5,NO.2!$I$6:$I$30,集計!$AW$24,NO.2!$J$6:$J$30,集計!$A7)+SUMIFS(NO.3!$K$6:$K$30,NO.3!$G$6:$G$30,集計!AF$5,NO.3!$I$6:$I$30,集計!$AW$24,NO.3!$J$6:$J$30,集計!$A7)+SUMIFS(NO.4!$K$6:$K$30,NO.4!$G$6:$G$30,集計!AF$5,NO.4!$I$6:$I$30,集計!$AW$24,NO.4!$J$6:$J$30,集計!$A7)+SUMIFS(NO.5!$K$6:$K$30,NO.5!$G$6:$G$30,集計!AF$5,NO.5!$I$6:$I$30,集計!$AW$24,NO.5!$J$6:$J$30,集計!$A7)</f>
        <v>0</v>
      </c>
      <c r="AK7" s="90" t="str">
        <f>SUMIFS(NO.1!$K$6:$K$30,NO.1!$G$6:$G$30,集計!AK$5,NO.1!$I$6:$I$30,集計!$AW$20,NO.1!$J$6:$J$30,集計!$A7)+SUMIFS(NO.2!$K$6:$K$30,NO.2!$G$6:$G$30,集計!AK$5,NO.2!$I$6:$I$30,集計!$AW$20,NO.2!$J$6:$J$30,集計!$A7)+SUMIFS(NO.3!$K$6:$K$30,NO.3!$G$6:$G$30,集計!AK$5,NO.3!$I$6:$I$30,集計!$AW$20,NO.3!$J$6:$J$30,集計!$A7)+SUMIFS(NO.4!$K$6:$K$30,NO.4!$G$6:$G$30,集計!AK$5,NO.4!$I$6:$I$30,集計!$AW$20,NO.4!$J$6:$J$30,集計!$A7)+SUMIFS(NO.5!$K$6:$K$30,NO.5!$G$6:$G$30,集計!AK$5,NO.5!$I$6:$I$30,集計!$AW$20,NO.5!$J$6:$J$30,集計!$A7)</f>
        <v>0</v>
      </c>
      <c r="AL7" s="91" t="str">
        <f>SUMIFS(NO.1!$K$6:$K$30,NO.1!$G$6:$G$30,集計!AK$5,NO.1!$I$6:$I$30,集計!$AW$21,NO.1!$J$6:$J$30,集計!$A7)+SUMIFS(NO.2!$K$6:$K$30,NO.2!$G$6:$G$30,集計!AK$5,NO.2!$I$6:$I$30,集計!$AW$21,NO.2!$J$6:$J$30,集計!$A7)+SUMIFS(NO.3!$K$6:$K$30,NO.3!$G$6:$G$30,集計!AK$5,NO.3!$I$6:$I$30,集計!$AW$21,NO.3!$J$6:$J$30,集計!$A7)+SUMIFS(NO.4!$K$6:$K$30,NO.4!$G$6:$G$30,集計!AK$5,NO.4!$I$6:$I$30,集計!$AW$21,NO.4!$J$6:$J$30,集計!$A7)+SUMIFS(NO.5!$K$6:$K$30,NO.5!$G$6:$G$30,集計!AK$5,NO.5!$I$6:$I$30,集計!$AW$21,NO.5!$J$6:$J$30,集計!$A7)+SUMIFS(NO.1!$K$6:$K$30,NO.1!$G$6:$G$30,集計!AK$5,NO.1!$I$6:$I$30,集計!$AW$22,NO.1!$J$6:$J$30,集計!$A7)+SUMIFS(NO.2!$K$6:$K$30,NO.2!$G$6:$G$30,集計!AK$5,NO.2!$I$6:$I$30,集計!$AW$22,NO.2!$J$6:$J$30,集計!$A7)+SUMIFS(NO.3!$K$6:$K$30,NO.3!$G$6:$G$30,集計!AK$5,NO.3!$I$6:$I$30,集計!$AW$22,NO.3!$J$6:$J$30,集計!$A7)+SUMIFS(NO.4!$K$6:$K$30,NO.4!$G$6:$G$30,集計!AK$5,NO.4!$I$6:$I$30,集計!$AW$22,NO.4!$J$6:$J$30,集計!$A7)+SUMIFS(NO.5!$K$6:$K$30,NO.5!$G$6:$G$30,集計!AK$5,NO.5!$I$6:$I$30,集計!$AW$22,NO.5!$J$6:$J$30,集計!$A7)+SUMIFS(NO.1!$K$6:$K$30,NO.1!$G$6:$G$30,集計!AK$5,NO.1!$I$6:$I$30,集計!$AW$23,NO.1!$J$6:$J$30,集計!$A7)+SUMIFS(NO.2!$K$6:$K$30,NO.2!$G$6:$G$30,集計!AK$5,NO.2!$I$6:$I$30,集計!$AW$23,NO.2!$J$6:$J$30,集計!$A7)+SUMIFS(NO.3!$K$6:$K$30,NO.3!$G$6:$G$30,集計!AK$5,NO.3!$I$6:$I$30,集計!$AW$23,NO.3!$J$6:$J$30,集計!$A7)+SUMIFS(NO.4!$K$6:$K$30,NO.4!$G$6:$G$30,集計!AK$5,NO.4!$I$6:$I$30,集計!$AW$23,NO.4!$J$6:$J$30,集計!$A7)+SUMIFS(NO.5!$K$6:$K$30,NO.5!$G$6:$G$30,集計!AK$5,NO.5!$I$6:$I$30,集計!$AW$23,NO.5!$J$6:$J$30,集計!$A7)</f>
        <v>0</v>
      </c>
      <c r="AM7" s="92" t="str">
        <f>SUMIFS(NO.1!$K$6:$K$30,NO.1!$G$6:$G$30,集計!AK$5,NO.1!$I$6:$I$30,集計!$AW$24,NO.1!$J$6:$J$30,集計!$A7)+SUMIFS(NO.2!$K$6:$K$30,NO.2!$G$6:$G$30,集計!AK$5,NO.2!$I$6:$I$30,集計!$AW$24,NO.2!$J$6:$J$30,集計!$A7)+SUMIFS(NO.3!$K$6:$K$30,NO.3!$G$6:$G$30,集計!AK$5,NO.3!$I$6:$I$30,集計!$AW$24,NO.3!$J$6:$J$30,集計!$A7)+SUMIFS(NO.4!$K$6:$K$30,NO.4!$G$6:$G$30,集計!AK$5,NO.4!$I$6:$I$30,集計!$AW$24,NO.4!$J$6:$J$30,集計!$A7)+SUMIFS(NO.5!$K$6:$K$30,NO.5!$G$6:$G$30,集計!AK$5,NO.5!$I$6:$I$30,集計!$AW$24,NO.5!$J$6:$J$30,集計!$A7)</f>
        <v>0</v>
      </c>
      <c r="AN7" s="93" t="str">
        <f>SUMIFS(NO.1!$K$6:$K$30,NO.1!$G$6:$G$30,集計!AN$5,NO.1!$I$6:$I$30,集計!$AW$20,NO.1!$J$6:$J$30,集計!$A7)+SUMIFS(NO.2!$K$6:$K$30,NO.2!$G$6:$G$30,集計!AN$5,NO.2!$I$6:$I$30,集計!$AW$20,NO.2!$J$6:$J$30,集計!$A7)+SUMIFS(NO.3!$K$6:$K$30,NO.3!$G$6:$G$30,集計!AN$5,NO.3!$I$6:$I$30,集計!$AW$20,NO.3!$J$6:$J$30,集計!$A7)+SUMIFS(NO.4!$K$6:$K$30,NO.4!$G$6:$G$30,集計!AN$5,NO.4!$I$6:$I$30,集計!$AW$20,NO.4!$J$6:$J$30,集計!$A7)+SUMIFS(NO.5!$K$6:$K$30,NO.5!$G$6:$G$30,集計!AN$5,NO.5!$I$6:$I$30,集計!$AW$20,NO.5!$J$6:$J$30,集計!$A7)</f>
        <v>0</v>
      </c>
      <c r="AO7" s="91" t="str">
        <f>SUMIFS(NO.1!$K$6:$K$30,NO.1!$G$6:$G$30,集計!AN$5,NO.1!$I$6:$I$30,集計!$AW$21,NO.1!$J$6:$J$30,集計!$A7)+SUMIFS(NO.2!$K$6:$K$30,NO.2!$G$6:$G$30,集計!AN$5,NO.2!$I$6:$I$30,集計!$AW$21,NO.2!$J$6:$J$30,集計!$A7)+SUMIFS(NO.3!$K$6:$K$30,NO.3!$G$6:$G$30,集計!AN$5,NO.3!$I$6:$I$30,集計!$AW$21,NO.3!$J$6:$J$30,集計!$A7)+SUMIFS(NO.4!$K$6:$K$30,NO.4!$G$6:$G$30,集計!AN$5,NO.4!$I$6:$I$30,集計!$AW$21,NO.4!$J$6:$J$30,集計!$A7)+SUMIFS(NO.5!$K$6:$K$30,NO.5!$G$6:$G$30,集計!AN$5,NO.5!$I$6:$I$30,集計!$AW$21,NO.5!$J$6:$J$30,集計!$A7)+SUMIFS(NO.1!$K$6:$K$30,NO.1!$G$6:$G$30,集計!AN$5,NO.1!$I$6:$I$30,集計!$AW$22,NO.1!$J$6:$J$30,集計!$A7)+SUMIFS(NO.2!$K$6:$K$30,NO.2!$G$6:$G$30,集計!AN$5,NO.2!$I$6:$I$30,集計!$AW$22,NO.2!$J$6:$J$30,集計!$A7)+SUMIFS(NO.3!$K$6:$K$30,NO.3!$G$6:$G$30,集計!AN$5,NO.3!$I$6:$I$30,集計!$AW$22,NO.3!$J$6:$J$30,集計!$A7)+SUMIFS(NO.4!$K$6:$K$30,NO.4!$G$6:$G$30,集計!AN$5,NO.4!$I$6:$I$30,集計!$AW$22,NO.4!$J$6:$J$30,集計!$A7)+SUMIFS(NO.5!$K$6:$K$30,NO.5!$G$6:$G$30,集計!AN$5,NO.5!$I$6:$I$30,集計!$AW$22,NO.5!$J$6:$J$30,集計!$A7)+SUMIFS(NO.1!$K$6:$K$30,NO.1!$G$6:$G$30,集計!AN$5,NO.1!$I$6:$I$30,集計!$AW$23,NO.1!$J$6:$J$30,集計!$A7)+SUMIFS(NO.2!$K$6:$K$30,NO.2!$G$6:$G$30,集計!AN$5,NO.2!$I$6:$I$30,集計!$AW$23,NO.2!$J$6:$J$30,集計!$A7)+SUMIFS(NO.3!$K$6:$K$30,NO.3!$G$6:$G$30,集計!AN$5,NO.3!$I$6:$I$30,集計!$AW$23,NO.3!$J$6:$J$30,集計!$A7)+SUMIFS(NO.4!$K$6:$K$30,NO.4!$G$6:$G$30,集計!AN$5,NO.4!$I$6:$I$30,集計!$AW$23,NO.4!$J$6:$J$30,集計!$A7)+SUMIFS(NO.5!$K$6:$K$30,NO.5!$G$6:$G$30,集計!AN$5,NO.5!$I$6:$I$30,集計!$AW$23,NO.5!$J$6:$J$30,集計!$A7)</f>
        <v>0</v>
      </c>
      <c r="AP7" s="91" t="str">
        <f>SUMIFS(NO.1!$K$6:$K$30,NO.1!$G$6:$G$30,集計!AN$5,NO.1!$I$6:$I$30,集計!$AW$24,NO.1!$J$6:$J$30,集計!$A7)+SUMIFS(NO.2!$K$6:$K$30,NO.2!$G$6:$G$30,集計!AN$5,NO.2!$I$6:$I$30,集計!$AW$24,NO.2!$J$6:$J$30,集計!$A7)+SUMIFS(NO.3!$K$6:$K$30,NO.3!$G$6:$G$30,集計!AN$5,NO.3!$I$6:$I$30,集計!$AW$24,NO.3!$J$6:$J$30,集計!$A7)+SUMIFS(NO.4!$K$6:$K$30,NO.4!$G$6:$G$30,集計!AN$5,NO.4!$I$6:$I$30,集計!$AW$24,NO.4!$J$6:$J$30,集計!$A7)+SUMIFS(NO.5!$K$6:$K$30,NO.5!$G$6:$G$30,集計!AN$5,NO.5!$I$6:$I$30,集計!$AW$24,NO.5!$J$6:$J$30,集計!$A7)</f>
        <v>0</v>
      </c>
      <c r="AQ7" s="94" t="str">
        <f>SUMIFS(NO.1!$K$6:$K$30,NO.1!$I$6:$I$30,集計!$AW$26,NO.1!$J$6:$J$30,集計!A7)+SUMIFS(NO.2!$K$6:$K$30,NO.2!$I$6:$I$30,集計!$AW$26,NO.2!$J$6:$J$30,集計!A7)+SUMIFS(NO.3!$K$6:$K$30,NO.3!$I$6:$I$30,集計!$AW$26,NO.3!$J$6:$J$30,集計!A7)+SUMIFS(NO.4!$K$6:$K$30,NO.4!$I$6:$I$30,集計!$AW$26,NO.4!$J$6:$J$30,集計!A7)+SUMIFS(NO.5!$K$6:$K$30,NO.5!$I$6:$I$30,集計!$AW$26,NO.5!$J$6:$J$30,集計!A7)</f>
        <v>0</v>
      </c>
      <c r="AR7" s="94" t="str">
        <f>SUMIFS(NO.1!$K$6:$K$30,NO.1!$G$6:$G$30,集計!AR$5,NO.1!$I$6:$I$30,集計!$AW$28,NO.1!$J$6:$J$30,集計!$A7)+SUMIFS(NO.2!$K$6:$K$30,NO.2!$G$6:$G$30,集計!AR$5,NO.2!$I$6:$I$30,集計!$AW$28,NO.2!$J$6:$J$30,集計!$A7)+SUMIFS(NO.3!$K$6:$K$30,NO.3!$G$6:$G$30,集計!AR$5,NO.3!$I$6:$I$30,集計!$AW$28,NO.3!$J$6:$J$30,集計!$A7)+SUMIFS(NO.4!$K$6:$K$30,NO.4!$G$6:$G$30,集計!AR$5,NO.4!$I$6:$I$30,集計!$AW$28,NO.4!$J$6:$J$30,集計!$A7)+SUMIFS(NO.5!$K$6:$K$30,NO.5!$G$6:$G$30,集計!AR$5,NO.5!$I$6:$I$30,集計!$AW$28,NO.5!$J$6:$J$30,集計!$A7)</f>
        <v>0</v>
      </c>
      <c r="AS7" s="94" t="str">
        <f>SUMIFS(NO.1!$K$6:$K$30,NO.1!$G$6:$G$30,集計!AS$5,NO.1!$I$6:$I$30,集計!$AW$28,NO.1!$J$6:$J$30,集計!$A7)+SUMIFS(NO.2!$K$6:$K$30,NO.2!$G$6:$G$30,集計!AS$5,NO.2!$I$6:$I$30,集計!$AW$28,NO.2!$J$6:$J$30,集計!$A7)+SUMIFS(NO.3!$K$6:$K$30,NO.3!$G$6:$G$30,集計!AS$5,NO.3!$I$6:$I$30,集計!$AW$28,NO.3!$J$6:$J$30,集計!$A7)+SUMIFS(NO.4!$K$6:$K$30,NO.4!$G$6:$G$30,集計!AS$5,NO.4!$I$6:$I$30,集計!$AW$28,NO.4!$J$6:$J$30,集計!$A7)+SUMIFS(NO.5!$K$6:$K$30,NO.5!$G$6:$G$30,集計!AS$5,NO.5!$I$6:$I$30,集計!$AW$28,NO.5!$J$6:$J$30,集計!$A7)</f>
        <v>0</v>
      </c>
      <c r="AT7" s="94" t="str">
        <f>SUMIFS(NO.1!$K$6:$K$30,NO.1!$G$6:$G$30,集計!AT$5,NO.1!$I$6:$I$30,集計!$AW$28,NO.1!$J$6:$J$30,集計!$A7)+SUMIFS(NO.2!$K$6:$K$30,NO.2!$G$6:$G$30,集計!AT$5,NO.2!$I$6:$I$30,集計!$AW$28,NO.2!$J$6:$J$30,集計!$A7)+SUMIFS(NO.3!$K$6:$K$30,NO.3!$G$6:$G$30,集計!AT$5,NO.3!$I$6:$I$30,集計!$AW$28,NO.3!$J$6:$J$30,集計!$A7)+SUMIFS(NO.4!$K$6:$K$30,NO.4!$G$6:$G$30,集計!AT$5,NO.4!$I$6:$I$30,集計!$AW$28,NO.4!$J$6:$J$30,集計!$A7)+SUMIFS(NO.5!$K$6:$K$30,NO.5!$G$6:$G$30,集計!AT$5,NO.5!$I$6:$I$30,集計!$AW$28,NO.5!$J$6:$J$30,集計!$A7)</f>
        <v>0</v>
      </c>
      <c r="AU7" s="8" t="str">
        <f>SUM(D7:AR7)</f>
        <v>0</v>
      </c>
      <c r="AW7" s="10" t="s">
        <v>70</v>
      </c>
      <c r="AX7" s="11" t="s">
        <v>43</v>
      </c>
      <c r="AZ7" t="s">
        <v>57</v>
      </c>
      <c r="BA7" t="s">
        <v>58</v>
      </c>
      <c r="BB7" t="s">
        <v>58</v>
      </c>
      <c r="BC7" t="s">
        <v>58</v>
      </c>
      <c r="BG7" t="s">
        <v>54</v>
      </c>
      <c r="BH7" t="s">
        <v>54</v>
      </c>
      <c r="BI7" t="s">
        <v>54</v>
      </c>
      <c r="BJ7" t="s">
        <v>53</v>
      </c>
      <c r="BK7" t="s">
        <v>54</v>
      </c>
      <c r="BL7" t="s">
        <v>53</v>
      </c>
    </row>
    <row r="8" spans="1:65" customHeight="1" ht="16.5">
      <c r="A8" s="169" t="s">
        <v>19</v>
      </c>
      <c r="B8" s="170"/>
      <c r="C8" s="171"/>
      <c r="D8" s="95" t="str">
        <f>SUMIFS(NO.1!$K$6:$K$30,NO.1!$I$6:$I$30,集計!$AW$6,NO.1!$J$6:$J$30,集計!A8)+SUMIFS(NO.2!$K$6:$K$30,NO.2!$I$6:$I$30,集計!$AW$6,NO.2!$J$6:$J$30,集計!A8)+SUMIFS(NO.3!$K$6:$K$30,NO.3!$I$6:$I$30,集計!$AW$6,NO.3!$J$6:$J$30,集計!A8)+SUMIFS(NO.4!$K$6:$K$30,NO.4!$I$6:$I$30,集計!$AW$6,NO.4!$J$6:$J$30,集計!A8)+SUMIFS(NO.5!$K$6:$K$30,NO.5!$I$6:$I$30,集計!$AW$6,NO.5!$J$6:$J$30,集計!A8)</f>
        <v>0</v>
      </c>
      <c r="E8" s="96" t="str">
        <f>SUMIFS(NO.1!$K$6:$K$30,NO.1!$I$6:$I$30,集計!$AW$7,NO.1!$J$6:$J$30,集計!A8)+SUMIFS(NO.2!$K$6:$K$30,NO.2!$I$6:$I$30,集計!$AW$7,NO.2!$J$6:$J$30,集計!A8)+SUMIFS(NO.3!$K$6:$K$30,NO.3!$I$6:$I$30,集計!$AW$7,NO.3!$J$6:$J$30,集計!A8)+SUMIFS(NO.4!$K$6:$K$30,NO.4!$I$6:$I$30,集計!$AW$7,NO.4!$J$6:$J$30,集計!A8)+SUMIFS(NO.5!$K$6:$K$30,NO.5!$I$6:$I$30,集計!$AW$7,NO.5!$J$6:$J$30,集計!A8)</f>
        <v>0</v>
      </c>
      <c r="F8" s="95" t="str">
        <f>SUMIFS(NO.1!$K$6:$K$30,NO.1!$G$6:$G$30,集計!F$5,NO.1!$I$6:$I$30,集計!$AW$9,NO.1!$J$6:$J$30,集計!A8)+SUMIFS(NO.2!$K$6:$K$30,NO.2!$G$6:$G$30,集計!F$5,NO.2!$I$6:$I$30,集計!$AW$9,NO.2!$J$6:$J$30,集計!A8)+SUMIFS(NO.3!$K$6:$K$30,NO.3!$G$6:$G$30,集計!F$5,NO.3!$I$6:$I$30,集計!$AW$9,NO.3!$J$6:$J$30,集計!A8)+SUMIFS(NO.4!$K$6:$K$30,NO.4!$G$6:$G$30,集計!F$5,NO.4!$I$6:$I$30,集計!$AW$9,NO.4!$J$6:$J$30,集計!A8)+SUMIFS(NO.5!$K$6:$K$30,NO.5!$G$6:$G$30,集計!F$5,NO.5!$I$6:$I$30,集計!$AW$9,NO.5!$J$6:$J$30,集計!A8)</f>
        <v>0</v>
      </c>
      <c r="G8" s="97" t="str">
        <f>SUMIFS(NO.1!$K$6:$K$30,NO.1!$G$6:$G$30,集計!F$5,NO.1!$I$6:$I$30,集計!$AW$10,NO.1!$J$6:$J$30,集計!A8)+SUMIFS(NO.2!$K$6:$K$30,NO.2!$G$6:$G$30,集計!F$5,NO.2!$I$6:$I$30,集計!$AW$10,NO.2!$J$6:$J$30,集計!A8)+SUMIFS(NO.3!$K$6:$K$30,NO.3!$G$6:$G$30,集計!F$5,NO.3!$I$6:$I$30,集計!$AW$10,NO.3!$J$6:$J$30,集計!A8)+SUMIFS(NO.4!$K$6:$K$30,NO.4!$G$6:$G$30,集計!F$5,NO.4!$I$6:$I$30,集計!$AW$10,NO.4!$J$6:$J$30,集計!A8)+SUMIFS(NO.5!$K$6:$K$30,NO.5!$G$6:$G$30,集計!F$5,NO.5!$I$6:$I$30,集計!$AW$10,NO.5!$J$6:$J$30,集計!A8)</f>
        <v>0</v>
      </c>
      <c r="H8" s="97" t="str">
        <f>SUMIFS(NO.1!$K$6:$K$30,NO.1!$G$6:$G$30,集計!F$5,NO.1!$I$6:$I$30,集計!$AW$11,NO.1!$J$6:$J$30,集計!A8)+SUMIFS(NO.2!$K$6:$K$30,NO.2!$G$6:$G$30,集計!F$5,NO.2!$I$6:$I$30,集計!$AW$11,NO.2!$J$6:$J$30,集計!A8)+SUMIFS(NO.3!$K$6:$K$30,NO.3!$G$6:$G$30,集計!F$5,NO.3!$I$6:$I$30,集計!$AW$11,NO.3!$J$6:$J$30,集計!A8)+SUMIFS(NO.4!$K$6:$K$30,NO.4!$G$6:$G$30,集計!F$5,NO.4!$I$6:$I$30,集計!$AW$11,NO.4!$J$6:$J$30,集計!A8)+SUMIFS(NO.5!$K$6:$K$30,NO.5!$G$6:$G$30,集計!F$5,NO.5!$I$6:$I$30,集計!$AW$11,NO.5!$J$6:$J$30,集計!A8)</f>
        <v>0</v>
      </c>
      <c r="I8" s="97" t="str">
        <f>SUMIFS(NO.1!$K$6:$K$30,NO.1!$G$6:$G$30,集計!F$5,NO.1!$I$6:$I$30,集計!$AW$12,NO.1!$J$6:$J$30,集計!A8)+SUMIFS(NO.2!$K$6:$K$30,NO.2!$G$6:$G$30,集計!F$5,NO.2!$I$6:$I$30,集計!$AW$12,NO.2!$J$6:$J$30,集計!A8)+SUMIFS(NO.3!$K$6:$K$30,NO.3!$G$6:$G$30,集計!F$5,NO.3!$I$6:$I$30,集計!$AW$12,NO.3!$J$6:$J$30,集計!A8)+SUMIFS(NO.4!$K$6:$K$30,NO.4!$G$6:$G$30,集計!F$5,NO.4!$I$6:$I$30,集計!$AW$12,NO.4!$J$6:$J$30,集計!A8)+SUMIFS(NO.5!$K$6:$K$30,NO.5!$G$6:$G$30,集計!F$5,NO.5!$I$6:$I$30,集計!$AW$12,NO.5!$J$6:$J$30,集計!A8)</f>
        <v>0</v>
      </c>
      <c r="J8" s="97" t="str">
        <f>SUMIFS(NO.1!$K$6:$K$30,NO.1!$G$6:$G$30,集計!F$5,NO.1!$I$6:$I$30,集計!$AW$13,NO.1!$J$6:$J$30,集計!A8)+SUMIFS(NO.2!$K$6:$K$30,NO.2!$G$6:$G$30,集計!F$5,NO.2!$I$6:$I$30,集計!$AW$13,NO.2!$J$6:$J$30,集計!A8)+SUMIFS(NO.3!$K$6:$K$30,NO.3!$G$6:$G$30,集計!F$5,NO.3!$I$6:$I$30,集計!$AW$13,NO.3!$J$6:$J$30,集計!A8)+SUMIFS(NO.4!$K$6:$K$30,NO.4!$G$6:$G$30,集計!F$5,NO.4!$I$6:$I$30,集計!$AW$13,NO.4!$J$6:$J$30,集計!A8)+SUMIFS(NO.5!$K$6:$K$30,NO.5!$G$6:$G$30,集計!F$5,NO.5!$I$6:$I$30,集計!$AW$13,NO.5!$J$6:$J$30,集計!A8)</f>
        <v>0</v>
      </c>
      <c r="K8" s="96" t="str">
        <f>SUMIFS(NO.1!$K$6:$K$30,NO.1!$G$6:$G$30,集計!F$5,NO.1!$I$6:$I$30,集計!$AW$14,NO.1!$J$6:$J$30,集計!A8)+SUMIFS(NO.2!$K$6:$K$30,NO.2!$G$6:$G$30,集計!F$5,NO.2!$I$6:$I$30,集計!$AW$14,NO.2!$J$6:$J$30,集計!A8)+SUMIFS(NO.3!$K$6:$K$30,NO.3!$G$6:$G$30,集計!F$5,NO.3!$I$6:$I$30,集計!$AW$14,NO.3!$J$6:$J$30,集計!A8)+SUMIFS(NO.4!$K$6:$K$30,NO.4!$G$6:$G$30,集計!F$5,NO.4!$I$6:$I$30,集計!$AW$14,NO.4!$J$6:$J$30,集計!A8)+SUMIFS(NO.5!$K$6:$K$30,NO.5!$G$6:$G$30,集計!F$5,NO.5!$I$6:$I$30,集計!$AW$14,NO.5!$J$6:$J$30,集計!A8)</f>
        <v>0</v>
      </c>
      <c r="L8" s="95" t="str">
        <f>SUMIFS(NO.1!$K$6:$K$30,NO.1!$G$6:$G$30,集計!L$5,NO.1!$I$6:$I$30,集計!$AW$9,NO.1!$J$6:$J$30,集計!$A8)+SUMIFS(NO.2!$K$6:$K$30,NO.2!$G$6:$G$30,集計!L$5,NO.2!$I$6:$I$30,集計!$AW$9,NO.2!$J$6:$J$30,集計!$A8)+SUMIFS(NO.3!$K$6:$K$30,NO.3!$G$6:$G$30,集計!L$5,NO.3!$I$6:$I$30,集計!$AW$9,NO.3!$J$6:$J$30,集計!$A8)+SUMIFS(NO.4!$K$6:$K$30,NO.4!$G$6:$G$30,集計!L$5,NO.4!$I$6:$I$30,集計!$AW$9,NO.4!$J$6:$J$30,集計!$A8)+SUMIFS(NO.5!$K$6:$K$30,NO.5!$G$6:$G$30,集計!L$5,NO.5!$I$6:$I$30,集計!$AW$9,NO.5!$J$6:$J$30,集計!$A8)</f>
        <v>0</v>
      </c>
      <c r="M8" s="97" t="str">
        <f>SUMIFS(NO.1!$K$6:$K$30,NO.1!$G$6:$G$30,集計!L$5,NO.1!$I$6:$I$30,集計!$AW$10,NO.1!$J$6:$J$30,集計!$A8)+SUMIFS(NO.2!$K$6:$K$30,NO.2!$G$6:$G$30,集計!L$5,NO.2!$I$6:$I$30,集計!$AW$10,NO.2!$J$6:$J$30,集計!$A8)+SUMIFS(NO.3!$K$6:$K$30,NO.3!$G$6:$G$30,集計!L$5,NO.3!$I$6:$I$30,集計!$AW$10,NO.3!$J$6:$J$30,集計!$A8)+SUMIFS(NO.4!$K$6:$K$30,NO.4!$G$6:$G$30,集計!L$5,NO.4!$I$6:$I$30,集計!$AW$10,NO.4!$J$6:$J$30,集計!$A8)+SUMIFS(NO.5!$K$6:$K$30,NO.5!$G$6:$G$30,集計!L$5,NO.5!$I$6:$I$30,集計!$AW$10,NO.5!$J$6:$J$30,集計!$A8)</f>
        <v>0</v>
      </c>
      <c r="N8" s="97" t="str">
        <f>SUMIFS(NO.1!$K$6:$K$30,NO.1!$G$6:$G$30,集計!L$5,NO.1!$I$6:$I$30,集計!$AW$11,NO.1!$J$6:$J$30,集計!$A8)+SUMIFS(NO.2!$K$6:$K$30,NO.2!$G$6:$G$30,集計!L$5,NO.2!$I$6:$I$30,集計!$AW$11,NO.2!$J$6:$J$30,集計!$A8)+SUMIFS(NO.3!$K$6:$K$30,NO.3!$G$6:$G$30,集計!L$5,NO.3!$I$6:$I$30,集計!$AW$11,NO.3!$J$6:$J$30,集計!$A8)+SUMIFS(NO.4!$K$6:$K$30,NO.4!$G$6:$G$30,集計!L$5,NO.4!$I$6:$I$30,集計!$AW$11,NO.4!$J$6:$J$30,集計!$A8)+SUMIFS(NO.5!$K$6:$K$30,NO.5!$G$6:$G$30,集計!L$5,NO.5!$I$6:$I$30,集計!$AW$11,NO.5!$J$6:$J$30,集計!$A8)</f>
        <v>0</v>
      </c>
      <c r="O8" s="97" t="str">
        <f>SUMIFS(NO.1!$K$6:$K$30,NO.1!$G$6:$G$30,集計!L$5,NO.1!$I$6:$I$30,集計!$AW$12,NO.1!$J$6:$J$30,集計!$A8)+SUMIFS(NO.2!$K$6:$K$30,NO.2!$G$6:$G$30,集計!L$5,NO.2!$I$6:$I$30,集計!$AW$12,NO.2!$J$6:$J$30,集計!$A8)+SUMIFS(NO.3!$K$6:$K$30,NO.3!$G$6:$G$30,集計!L$5,NO.3!$I$6:$I$30,集計!$AW$12,NO.3!$J$6:$J$30,集計!$A8)+SUMIFS(NO.4!$K$6:$K$30,NO.4!$G$6:$G$30,集計!L$5,NO.4!$I$6:$I$30,集計!$AW$12,NO.4!$J$6:$J$30,集計!$A8)+SUMIFS(NO.5!$K$6:$K$30,NO.5!$G$6:$G$30,集計!L$5,NO.5!$I$6:$I$30,集計!$AW$12,NO.5!$J$6:$J$30,集計!$A8)</f>
        <v>0</v>
      </c>
      <c r="P8" s="96" t="str">
        <f>SUMIFS(NO.1!$K$6:$K$30,NO.1!$G$6:$G$30,集計!K$5,NO.1!$I$6:$I$30,集計!$AW$14,NO.1!$J$6:$J$30,集計!$A8)+SUMIFS(NO.2!$K$6:$K$30,NO.2!$G$6:$G$30,集計!K$5,NO.2!$I$6:$I$30,集計!$AW$14,NO.2!$J$6:$J$30,集計!$A8)+SUMIFS(NO.3!$K$6:$K$30,NO.3!$G$6:$G$30,集計!K$5,NO.3!$I$6:$I$30,集計!$AW$14,NO.3!$J$6:$J$30,集計!$A8)+SUMIFS(NO.4!$K$6:$K$30,NO.4!$G$6:$G$30,集計!K$5,NO.4!$I$6:$I$30,集計!$AW$14,NO.4!$J$6:$J$30,集計!$A8)+SUMIFS(NO.5!$K$6:$K$30,NO.5!$G$6:$G$30,集計!K$5,NO.5!$I$6:$I$30,集計!$AW$14,NO.5!$J$6:$J$30,集計!$A8)</f>
        <v>0</v>
      </c>
      <c r="Q8" s="95" t="str">
        <f>SUMIFS(NO.1!$K$6:$K$30,NO.1!$G$6:$G$30,集計!Q$5,NO.1!$I$6:$I$30,集計!$AW$9,NO.1!$J$6:$J$30,集計!$A8)+SUMIFS(NO.2!$K$6:$K$30,NO.2!$G$6:$G$30,集計!Q$5,NO.2!$I$6:$I$30,集計!$AW$9,NO.2!$J$6:$J$30,集計!$A8)+SUMIFS(NO.3!$K$6:$K$30,NO.3!$G$6:$G$30,集計!Q$5,NO.3!$I$6:$I$30,集計!$AW$9,NO.3!$J$6:$J$30,集計!$A8)+SUMIFS(NO.4!$K$6:$K$30,NO.4!$G$6:$G$30,集計!Q$5,NO.4!$I$6:$I$30,集計!$AW$9,NO.4!$J$6:$J$30,集計!$A8)+SUMIFS(NO.5!$K$6:$K$30,NO.5!$G$6:$G$30,集計!Q$5,NO.5!$I$6:$I$30,集計!$AW$9,NO.5!$J$6:$J$30,集計!$A8)</f>
        <v>0</v>
      </c>
      <c r="R8" s="97" t="str">
        <f>SUMIFS(NO.1!$K$6:$K$30,NO.1!$G$6:$G$30,集計!Q$5,NO.1!$I$6:$I$30,集計!$AW$10,NO.1!$J$6:$J$30,集計!$A8)+SUMIFS(NO.2!$K$6:$K$30,NO.2!$G$6:$G$30,集計!Q$5,NO.2!$I$6:$I$30,集計!$AW$10,NO.2!$J$6:$J$30,集計!$A8)+SUMIFS(NO.3!$K$6:$K$30,NO.3!$G$6:$G$30,集計!Q$5,NO.3!$I$6:$I$30,集計!$AW$10,NO.3!$J$6:$J$30,集計!$A8)+SUMIFS(NO.4!$K$6:$K$30,NO.4!$G$6:$G$30,集計!Q$5,NO.4!$I$6:$I$30,集計!$AW$10,NO.4!$J$6:$J$30,集計!$A8)+SUMIFS(NO.5!$K$6:$K$30,NO.5!$G$6:$G$30,集計!Q$5,NO.5!$I$6:$I$30,集計!$AW$10,NO.5!$J$6:$J$30,集計!$A8)</f>
        <v>0</v>
      </c>
      <c r="S8" s="97" t="str">
        <f>SUMIFS(NO.1!$K$6:$K$30,NO.1!$G$6:$G$30,集計!Q$5,NO.1!$I$6:$I$30,集計!$AW$11,NO.1!$J$6:$J$30,集計!$A8)+SUMIFS(NO.2!$K$6:$K$30,NO.2!$G$6:$G$30,集計!Q$5,NO.2!$I$6:$I$30,集計!$AW$11,NO.2!$J$6:$J$30,集計!$A8)+SUMIFS(NO.3!$K$6:$K$30,NO.3!$G$6:$G$30,集計!Q$5,NO.3!$I$6:$I$30,集計!$AW$11,NO.3!$J$6:$J$30,集計!$A8)+SUMIFS(NO.4!$K$6:$K$30,NO.4!$G$6:$G$30,集計!Q$5,NO.4!$I$6:$I$30,集計!$AW$11,NO.4!$J$6:$J$30,集計!$A8)+SUMIFS(NO.5!$K$6:$K$30,NO.5!$G$6:$G$30,集計!Q$5,NO.5!$I$6:$I$30,集計!$AW$11,NO.5!$J$6:$J$30,集計!$A8)</f>
        <v>0</v>
      </c>
      <c r="T8" s="97" t="str">
        <f>SUMIFS(NO.1!$K$6:$K$30,NO.1!$G$6:$G$30,集計!Q$5,NO.1!$I$6:$I$30,集計!$AW$12,NO.1!$J$6:$J$30,集計!$A8)+SUMIFS(NO.2!$K$6:$K$30,NO.2!$G$6:$G$30,集計!Q$5,NO.2!$I$6:$I$30,集計!$AW$12,NO.2!$J$6:$J$30,集計!$A8)+SUMIFS(NO.3!$K$6:$K$30,NO.3!$G$6:$G$30,集計!Q$5,NO.3!$I$6:$I$30,集計!$AW$12,NO.3!$J$6:$J$30,集計!$A8)+SUMIFS(NO.4!$K$6:$K$30,NO.4!$G$6:$G$30,集計!Q$5,NO.4!$I$6:$I$30,集計!$AW$12,NO.4!$J$6:$J$30,集計!$A8)+SUMIFS(NO.5!$K$6:$K$30,NO.5!$G$6:$G$30,集計!Q$5,NO.5!$I$6:$I$30,集計!$AW$12,NO.5!$J$6:$J$30,集計!$A8)</f>
        <v>0</v>
      </c>
      <c r="U8" s="97" t="str">
        <f>SUMIFS(NO.1!$K$6:$K$30,NO.1!$G$6:$G$30,集計!Q$5,NO.1!$I$6:$I$30,集計!$AW$13,NO.1!$J$6:$J$30,集計!$A8)+SUMIFS(NO.2!$K$6:$K$30,NO.2!$G$6:$G$30,集計!Q$5,NO.2!$I$6:$I$30,集計!$AW$13,NO.2!$J$6:$J$30,集計!$A8)+SUMIFS(NO.3!$K$6:$K$30,NO.3!$G$6:$G$30,集計!Q$5,NO.3!$I$6:$I$30,集計!$AW$13,NO.3!$J$6:$J$30,集計!$A8)+SUMIFS(NO.4!$K$6:$K$30,NO.4!$G$6:$G$30,集計!Q$5,NO.4!$I$6:$I$30,集計!$AW$13,NO.4!$J$6:$J$30,集計!$A8)+SUMIFS(NO.5!$K$6:$K$30,NO.5!$G$6:$G$30,集計!Q$5,NO.5!$I$6:$I$30,集計!$AW$13,NO.5!$J$6:$J$30,集計!$A8)</f>
        <v>0</v>
      </c>
      <c r="V8" s="96" t="str">
        <f>SUMIFS(NO.1!$K$6:$K$30,NO.1!$G$6:$G$30,集計!Q$5,NO.1!$I$6:$I$30,集計!$AW$14,NO.1!$J$6:$J$30,集計!$A8)+SUMIFS(NO.2!$K$6:$K$30,NO.2!$G$6:$G$30,集計!Q$5,NO.2!$I$6:$I$30,集計!$AW$14,NO.2!$J$6:$J$30,集計!$A8)+SUMIFS(NO.3!$K$6:$K$30,NO.3!$G$6:$G$30,集計!Q$5,NO.3!$I$6:$I$30,集計!$AW$14,NO.3!$J$6:$J$30,集計!$A8)+SUMIFS(NO.4!$K$6:$K$30,NO.4!$G$6:$G$30,集計!Q$5,NO.4!$I$6:$I$30,集計!$AW$14,NO.4!$J$6:$J$30,集計!$A8)+SUMIFS(NO.5!$K$6:$K$30,NO.5!$G$6:$G$30,集計!Q$5,NO.5!$I$6:$I$30,集計!$AW$14,NO.5!$J$6:$J$30,集計!$A8)</f>
        <v>0</v>
      </c>
      <c r="W8" s="95" t="str">
        <f>SUMIFS(NO.1!$K$6:$K$30,NO.1!$G$6:$G$30,集計!W$5,NO.1!$I$6:$I$30,集計!$AW$16,NO.1!$J$6:$J$30,集計!$A8)+SUMIFS(NO.2!$K$6:$K$30,NO.2!$G$6:$G$30,集計!W$5,NO.2!$I$6:$I$30,集計!$AW$16,NO.2!$J$6:$J$30,集計!$A8)+SUMIFS(NO.3!$K$6:$K$30,NO.3!$G$6:$G$30,集計!W$5,NO.3!$I$6:$I$30,集計!$AW$16,NO.3!$J$6:$J$30,集計!$A8)+SUMIFS(NO.4!$K$6:$K$30,NO.4!$G$6:$G$30,集計!W$5,NO.4!$I$6:$I$30,集計!$AW$16,NO.4!$J$6:$J$30,集計!$A8)+SUMIFS(NO.5!$K$6:$K$30,NO.5!$G$6:$G$30,集計!W$5,NO.5!$I$6:$I$30,集計!$AW$16,NO.5!$J$6:$J$30,集計!$A8)</f>
        <v>0</v>
      </c>
      <c r="X8" s="97" t="str">
        <f>SUMIFS(NO.1!$K$6:$K$30,NO.1!$G$6:$G$30,集計!W$5,NO.1!$I$6:$I$30,集計!$AW$17,NO.1!$J$6:$J$30,集計!$A8)+SUMIFS(NO.2!$K$6:$K$30,NO.2!$G$6:$G$30,集計!W$5,NO.2!$I$6:$I$30,集計!$AW$17,NO.2!$J$6:$J$30,集計!$A8)+SUMIFS(NO.3!$K$6:$K$30,NO.3!$G$6:$G$30,集計!W$5,NO.3!$I$6:$I$30,集計!$AW$17,NO.3!$J$6:$J$30,集計!$A8)+SUMIFS(NO.4!$K$6:$K$30,NO.4!$G$6:$G$30,集計!W$5,NO.4!$I$6:$I$30,集計!$AW$17,NO.4!$J$6:$J$30,集計!$A8)+SUMIFS(NO.5!$K$6:$K$30,NO.5!$G$6:$G$30,集計!W$5,NO.5!$I$6:$I$30,集計!$AW$17,NO.5!$J$6:$J$30,集計!$A8)</f>
        <v>0</v>
      </c>
      <c r="Y8" s="96" t="str">
        <f>SUMIFS(NO.1!$K$6:$K$30,NO.1!$G$6:$G$30,集計!W$5,NO.1!$I$6:$I$30,集計!$AW$18,NO.1!$J$6:$J$30,集計!$A8)+SUMIFS(NO.2!$K$6:$K$30,NO.2!$G$6:$G$30,集計!W$5,NO.2!$I$6:$I$30,集計!$AW$18,NO.2!$J$6:$J$30,集計!$A8)+SUMIFS(NO.3!$K$6:$K$30,NO.3!$G$6:$G$30,集計!W$5,NO.3!$I$6:$I$30,集計!$AW$18,NO.3!$J$6:$J$30,集計!$A8)+SUMIFS(NO.4!$K$6:$K$30,NO.4!$G$6:$G$30,集計!W$5,NO.4!$I$6:$I$30,集計!$AW$18,NO.4!$J$6:$J$30,集計!$A8)+SUMIFS(NO.5!$K$6:$K$30,NO.5!$G$6:$G$30,集計!W$5,NO.5!$I$6:$I$30,集計!$AW$18,NO.5!$J$6:$J$30,集計!$A8)</f>
        <v>0</v>
      </c>
      <c r="Z8" s="95" t="str">
        <f>SUMIFS(NO.1!$K$6:$K$30,NO.1!$G$6:$G$30,集計!Z$5,NO.1!$I$6:$I$30,集計!$AW$16,NO.1!$J$6:$J$30,集計!$A8)+SUMIFS(NO.2!$K$6:$K$30,NO.2!$G$6:$G$30,集計!Z$5,NO.2!$I$6:$I$30,集計!$AW$16,NO.2!$J$6:$J$30,集計!$A8)+SUMIFS(NO.3!$K$6:$K$30,NO.3!$G$6:$G$30,集計!Z$5,NO.3!$I$6:$I$30,集計!$AW$16,NO.3!$J$6:$J$30,集計!$A8)+SUMIFS(NO.4!$K$6:$K$30,NO.4!$G$6:$G$30,集計!Z$5,NO.4!$I$6:$I$30,集計!$AW$16,NO.4!$J$6:$J$30,集計!$A8)+SUMIFS(NO.5!$K$6:$K$30,NO.5!$G$6:$G$30,集計!Z$5,NO.5!$I$6:$I$30,集計!$AW$16,NO.5!$J$6:$J$30,集計!$A8)</f>
        <v>0</v>
      </c>
      <c r="AA8" s="97" t="str">
        <f>SUMIFS(NO.1!$K$6:$K$30,NO.1!$G$6:$G$30,集計!Z$5,NO.1!$I$6:$I$30,集計!$AW$17,NO.1!$J$6:$J$30,集計!$A8)+SUMIFS(NO.2!$K$6:$K$30,NO.2!$G$6:$G$30,集計!Z$5,NO.2!$I$6:$I$30,集計!$AW$17,NO.2!$J$6:$J$30,集計!$A8)+SUMIFS(NO.3!$K$6:$K$30,NO.3!$G$6:$G$30,集計!Z$5,NO.3!$I$6:$I$30,集計!$AW$17,NO.3!$J$6:$J$30,集計!$A8)+SUMIFS(NO.4!$K$6:$K$30,NO.4!$G$6:$G$30,集計!Z$5,NO.4!$I$6:$I$30,集計!$AW$17,NO.4!$J$6:$J$30,集計!$A8)+SUMIFS(NO.5!$K$6:$K$30,NO.5!$G$6:$G$30,集計!Z$5,NO.5!$I$6:$I$30,集計!$AW$17,NO.5!$J$6:$J$30,集計!$A8)</f>
        <v>0</v>
      </c>
      <c r="AB8" s="96" t="str">
        <f>SUMIFS(NO.1!$K$6:$K$30,NO.1!$G$6:$G$30,集計!Z$5,NO.1!$I$6:$I$30,集計!$AW$18,NO.1!$J$6:$J$30,集計!$A8)+SUMIFS(NO.2!$K$6:$K$30,NO.2!$G$6:$G$30,集計!Z$5,NO.2!$I$6:$I$30,集計!$AW$18,NO.2!$J$6:$J$30,集計!$A8)+SUMIFS(NO.3!$K$6:$K$30,NO.3!$G$6:$G$30,集計!Z$5,NO.3!$I$6:$I$30,集計!$AW$18,NO.3!$J$6:$J$30,集計!$A8)+SUMIFS(NO.4!$K$6:$K$30,NO.4!$G$6:$G$30,集計!Z$5,NO.4!$I$6:$I$30,集計!$AW$18,NO.4!$J$6:$J$30,集計!$A8)+SUMIFS(NO.5!$K$6:$K$30,NO.5!$G$6:$G$30,集計!Z$5,NO.5!$I$6:$I$30,集計!$AW$18,NO.5!$J$6:$J$30,集計!$A8)</f>
        <v>0</v>
      </c>
      <c r="AC8" s="95" t="str">
        <f>SUMIFS(NO.1!$K$6:$K$30,NO.1!$G$6:$G$30,集計!AC$5,NO.1!$I$6:$I$30,集計!$AW$16,NO.1!$J$6:$J$30,集計!$A8)+SUMIFS(NO.2!$K$6:$K$30,NO.2!$G$6:$G$30,集計!AC$5,NO.2!$I$6:$I$30,集計!$AW$16,NO.2!$J$6:$J$30,集計!$A8)+SUMIFS(NO.3!$K$6:$K$30,NO.3!$G$6:$G$30,集計!AC$5,NO.3!$I$6:$I$30,集計!$AW$16,NO.3!$J$6:$J$30,集計!$A8)+SUMIFS(NO.4!$K$6:$K$30,NO.4!$G$6:$G$30,集計!AC$5,NO.4!$I$6:$I$30,集計!$AW$16,NO.4!$J$6:$J$30,集計!$A8)+SUMIFS(NO.5!$K$6:$K$30,NO.5!$G$6:$G$30,集計!AC$5,NO.5!$I$6:$I$30,集計!$AW$16,NO.5!$J$6:$J$30,集計!$A8)</f>
        <v>0</v>
      </c>
      <c r="AD8" s="97" t="str">
        <f>SUMIFS(NO.1!$K$6:$K$30,NO.1!$G$6:$G$30,集計!AC$5,NO.1!$I$6:$I$30,集計!$AW$17,NO.1!$J$6:$J$30,集計!$A8)+SUMIFS(NO.2!$K$6:$K$30,NO.2!$G$6:$G$30,集計!AC$5,NO.2!$I$6:$I$30,集計!$AW$17,NO.2!$J$6:$J$30,集計!$A8)+SUMIFS(NO.3!$K$6:$K$30,NO.3!$G$6:$G$30,集計!AC$5,NO.3!$I$6:$I$30,集計!$AW$17,NO.3!$J$6:$J$30,集計!$A8)+SUMIFS(NO.4!$K$6:$K$30,NO.4!$G$6:$G$30,集計!AC$5,NO.4!$I$6:$I$30,集計!$AW$17,NO.4!$J$6:$J$30,集計!$A8)+SUMIFS(NO.5!$K$6:$K$30,NO.5!$G$6:$G$30,集計!AC$5,NO.5!$I$6:$I$30,集計!$AW$17,NO.5!$J$6:$J$30,集計!$A8)</f>
        <v>0</v>
      </c>
      <c r="AE8" s="96" t="str">
        <f>SUMIFS(NO.1!$K$6:$K$30,NO.1!$G$6:$G$30,集計!AC$5,NO.1!$I$6:$I$30,集計!$AW$18,NO.1!$J$6:$J$30,集計!$A8)+SUMIFS(NO.2!$K$6:$K$30,NO.2!$G$6:$G$30,集計!AC$5,NO.2!$I$6:$I$30,集計!$AW$18,NO.2!$J$6:$J$30,集計!$A8)+SUMIFS(NO.3!$K$6:$K$30,NO.3!$G$6:$G$30,集計!AC$5,NO.3!$I$6:$I$30,集計!$AW$18,NO.3!$J$6:$J$30,集計!$A8)+SUMIFS(NO.4!$K$6:$K$30,NO.4!$G$6:$G$30,集計!AC$5,NO.4!$I$6:$I$30,集計!$AW$18,NO.4!$J$6:$J$30,集計!$A8)+SUMIFS(NO.5!$K$6:$K$30,NO.5!$G$6:$G$30,集計!AC$5,NO.5!$I$6:$I$30,集計!$AW$18,NO.5!$J$6:$J$30,集計!$A8)</f>
        <v>0</v>
      </c>
      <c r="AF8" s="95" t="str">
        <f>SUMIFS(NO.1!$K$6:$K$30,NO.1!$G$6:$G$30,集計!AF$5,NO.1!$I$6:$I$30,集計!$AW$20,NO.1!$J$6:$J$30,集計!$A8)+SUMIFS(NO.2!$K$6:$K$30,NO.2!$G$6:$G$30,集計!AF$5,NO.2!$I$6:$I$30,集計!$AW$20,NO.2!$J$6:$J$30,集計!$A8)+SUMIFS(NO.3!$K$6:$K$30,NO.3!$G$6:$G$30,集計!AF$5,NO.3!$I$6:$I$30,集計!$AW$20,NO.3!$J$6:$J$30,集計!$A8)+SUMIFS(NO.4!$K$6:$K$30,NO.4!$G$6:$G$30,集計!AF$5,NO.4!$I$6:$I$30,集計!$AW$20,NO.4!$J$6:$J$30,集計!$A8)+SUMIFS(NO.5!$K$6:$K$30,NO.5!$G$6:$G$30,集計!AF$5,NO.5!$I$6:$I$30,集計!$AW$20,NO.5!$J$6:$J$30,集計!$A8)</f>
        <v>0</v>
      </c>
      <c r="AG8" s="97" t="str">
        <f>SUMIFS(NO.1!$K$6:$K$30,NO.1!$G$6:$G$30,集計!AF$5,NO.1!$I$6:$I$30,集計!$AW$21,NO.1!$J$6:$J$30,集計!$A8)+SUMIFS(NO.2!$K$6:$K$30,NO.2!$G$6:$G$30,集計!AF$5,NO.2!$I$6:$I$30,集計!$AW$21,NO.2!$J$6:$J$30,集計!$A8)+SUMIFS(NO.3!$K$6:$K$30,NO.3!$G$6:$G$30,集計!AF$5,NO.3!$I$6:$I$30,集計!$AW$21,NO.3!$J$6:$J$30,集計!$A8)+SUMIFS(NO.4!$K$6:$K$30,NO.4!$G$6:$G$30,集計!AF$5,NO.4!$I$6:$I$30,集計!$AW$21,NO.4!$J$6:$J$30,集計!$A8)+SUMIFS(NO.5!$K$6:$K$30,NO.5!$G$6:$G$30,集計!AF$5,NO.5!$I$6:$I$30,集計!$AW$21,NO.5!$J$6:$J$30,集計!$A8)</f>
        <v>0</v>
      </c>
      <c r="AH8" s="97" t="str">
        <f>SUMIFS(NO.1!$K$6:$K$30,NO.1!$G$6:$G$30,集計!AF$5,NO.1!$I$6:$I$30,集計!$AW$22,NO.1!$J$6:$J$30,集計!$A8)+SUMIFS(NO.2!$K$6:$K$30,NO.2!$G$6:$G$30,集計!AF$5,NO.2!$I$6:$I$30,集計!$AW$22,NO.2!$J$6:$J$30,集計!$A8)+SUMIFS(NO.3!$K$6:$K$30,NO.3!$G$6:$G$30,集計!AF$5,NO.3!$I$6:$I$30,集計!$AW$22,NO.3!$J$6:$J$30,集計!$A8)+SUMIFS(NO.4!$K$6:$K$30,NO.4!$G$6:$G$30,集計!AF$5,NO.4!$I$6:$I$30,集計!$AW$22,NO.4!$J$6:$J$30,集計!$A8)+SUMIFS(NO.5!$K$6:$K$30,NO.5!$G$6:$G$30,集計!AF$5,NO.5!$I$6:$I$30,集計!$AW$22,NO.5!$J$6:$J$30,集計!$A8)</f>
        <v>0</v>
      </c>
      <c r="AI8" s="97" t="str">
        <f>SUMIFS(NO.1!$K$6:$K$30,NO.1!$G$6:$G$30,集計!AF$5,NO.1!$I$6:$I$30,集計!$AW$23,NO.1!$J$6:$J$30,集計!$A8)+SUMIFS(NO.2!$K$6:$K$30,NO.2!$G$6:$G$30,集計!AF$5,NO.2!$I$6:$I$30,集計!$AW$23,NO.2!$J$6:$J$30,集計!$A8)+SUMIFS(NO.3!$K$6:$K$30,NO.3!$G$6:$G$30,集計!AF$5,NO.3!$I$6:$I$30,集計!$AW$23,NO.3!$J$6:$J$30,集計!$A8)+SUMIFS(NO.4!$K$6:$K$30,NO.4!$G$6:$G$30,集計!AF$5,NO.4!$I$6:$I$30,集計!$AW$23,NO.4!$J$6:$J$30,集計!$A8)+SUMIFS(NO.5!$K$6:$K$30,NO.5!$G$6:$G$30,集計!AF$5,NO.5!$I$6:$I$30,集計!$AW$23,NO.5!$J$6:$J$30,集計!$A8)</f>
        <v>0</v>
      </c>
      <c r="AJ8" s="96" t="str">
        <f>SUMIFS(NO.1!$K$6:$K$30,NO.1!$G$6:$G$30,集計!AF$5,NO.1!$I$6:$I$30,集計!$AW$24,NO.1!$J$6:$J$30,集計!$A8)+SUMIFS(NO.2!$K$6:$K$30,NO.2!$G$6:$G$30,集計!AF$5,NO.2!$I$6:$I$30,集計!$AW$24,NO.2!$J$6:$J$30,集計!$A8)+SUMIFS(NO.3!$K$6:$K$30,NO.3!$G$6:$G$30,集計!AF$5,NO.3!$I$6:$I$30,集計!$AW$24,NO.3!$J$6:$J$30,集計!$A8)+SUMIFS(NO.4!$K$6:$K$30,NO.4!$G$6:$G$30,集計!AF$5,NO.4!$I$6:$I$30,集計!$AW$24,NO.4!$J$6:$J$30,集計!$A8)+SUMIFS(NO.5!$K$6:$K$30,NO.5!$G$6:$G$30,集計!AF$5,NO.5!$I$6:$I$30,集計!$AW$24,NO.5!$J$6:$J$30,集計!$A8)</f>
        <v>0</v>
      </c>
      <c r="AK8" s="95" t="str">
        <f>SUMIFS(NO.1!$K$6:$K$30,NO.1!$G$6:$G$30,集計!AK$5,NO.1!$I$6:$I$30,集計!$AW$20,NO.1!$J$6:$J$30,集計!$A8)+SUMIFS(NO.2!$K$6:$K$30,NO.2!$G$6:$G$30,集計!AK$5,NO.2!$I$6:$I$30,集計!$AW$20,NO.2!$J$6:$J$30,集計!$A8)+SUMIFS(NO.3!$K$6:$K$30,NO.3!$G$6:$G$30,集計!AK$5,NO.3!$I$6:$I$30,集計!$AW$20,NO.3!$J$6:$J$30,集計!$A8)+SUMIFS(NO.4!$K$6:$K$30,NO.4!$G$6:$G$30,集計!AK$5,NO.4!$I$6:$I$30,集計!$AW$20,NO.4!$J$6:$J$30,集計!$A8)+SUMIFS(NO.5!$K$6:$K$30,NO.5!$G$6:$G$30,集計!AK$5,NO.5!$I$6:$I$30,集計!$AW$20,NO.5!$J$6:$J$30,集計!$A8)</f>
        <v>0</v>
      </c>
      <c r="AL8" s="97" t="str">
        <f>SUMIFS(NO.1!$K$6:$K$30,NO.1!$G$6:$G$30,集計!AK$5,NO.1!$I$6:$I$30,集計!$AW$21,NO.1!$J$6:$J$30,集計!$A8)+SUMIFS(NO.2!$K$6:$K$30,NO.2!$G$6:$G$30,集計!AK$5,NO.2!$I$6:$I$30,集計!$AW$21,NO.2!$J$6:$J$30,集計!$A8)+SUMIFS(NO.3!$K$6:$K$30,NO.3!$G$6:$G$30,集計!AK$5,NO.3!$I$6:$I$30,集計!$AW$21,NO.3!$J$6:$J$30,集計!$A8)+SUMIFS(NO.4!$K$6:$K$30,NO.4!$G$6:$G$30,集計!AK$5,NO.4!$I$6:$I$30,集計!$AW$21,NO.4!$J$6:$J$30,集計!$A8)+SUMIFS(NO.5!$K$6:$K$30,NO.5!$G$6:$G$30,集計!AK$5,NO.5!$I$6:$I$30,集計!$AW$21,NO.5!$J$6:$J$30,集計!$A8)+SUMIFS(NO.1!$K$6:$K$30,NO.1!$G$6:$G$30,集計!AK$5,NO.1!$I$6:$I$30,集計!$AW$22,NO.1!$J$6:$J$30,集計!$A8)+SUMIFS(NO.2!$K$6:$K$30,NO.2!$G$6:$G$30,集計!AK$5,NO.2!$I$6:$I$30,集計!$AW$22,NO.2!$J$6:$J$30,集計!$A8)+SUMIFS(NO.3!$K$6:$K$30,NO.3!$G$6:$G$30,集計!AK$5,NO.3!$I$6:$I$30,集計!$AW$22,NO.3!$J$6:$J$30,集計!$A8)+SUMIFS(NO.4!$K$6:$K$30,NO.4!$G$6:$G$30,集計!AK$5,NO.4!$I$6:$I$30,集計!$AW$22,NO.4!$J$6:$J$30,集計!$A8)+SUMIFS(NO.5!$K$6:$K$30,NO.5!$G$6:$G$30,集計!AK$5,NO.5!$I$6:$I$30,集計!$AW$22,NO.5!$J$6:$J$30,集計!$A8)+SUMIFS(NO.1!$K$6:$K$30,NO.1!$G$6:$G$30,集計!AK$5,NO.1!$I$6:$I$30,集計!$AW$23,NO.1!$J$6:$J$30,集計!$A8)+SUMIFS(NO.2!$K$6:$K$30,NO.2!$G$6:$G$30,集計!AK$5,NO.2!$I$6:$I$30,集計!$AW$23,NO.2!$J$6:$J$30,集計!$A8)+SUMIFS(NO.3!$K$6:$K$30,NO.3!$G$6:$G$30,集計!AK$5,NO.3!$I$6:$I$30,集計!$AW$23,NO.3!$J$6:$J$30,集計!$A8)+SUMIFS(NO.4!$K$6:$K$30,NO.4!$G$6:$G$30,集計!AK$5,NO.4!$I$6:$I$30,集計!$AW$23,NO.4!$J$6:$J$30,集計!$A8)+SUMIFS(NO.5!$K$6:$K$30,NO.5!$G$6:$G$30,集計!AK$5,NO.5!$I$6:$I$30,集計!$AW$23,NO.5!$J$6:$J$30,集計!$A8)</f>
        <v>0</v>
      </c>
      <c r="AM8" s="96" t="str">
        <f>SUMIFS(NO.1!$K$6:$K$30,NO.1!$G$6:$G$30,集計!AK$5,NO.1!$I$6:$I$30,集計!$AW$24,NO.1!$J$6:$J$30,集計!$A8)+SUMIFS(NO.2!$K$6:$K$30,NO.2!$G$6:$G$30,集計!AK$5,NO.2!$I$6:$I$30,集計!$AW$24,NO.2!$J$6:$J$30,集計!$A8)+SUMIFS(NO.3!$K$6:$K$30,NO.3!$G$6:$G$30,集計!AK$5,NO.3!$I$6:$I$30,集計!$AW$24,NO.3!$J$6:$J$30,集計!$A8)+SUMIFS(NO.4!$K$6:$K$30,NO.4!$G$6:$G$30,集計!AK$5,NO.4!$I$6:$I$30,集計!$AW$24,NO.4!$J$6:$J$30,集計!$A8)+SUMIFS(NO.5!$K$6:$K$30,NO.5!$G$6:$G$30,集計!AK$5,NO.5!$I$6:$I$30,集計!$AW$24,NO.5!$J$6:$J$30,集計!$A8)</f>
        <v>0</v>
      </c>
      <c r="AN8" s="98" t="str">
        <f>SUMIFS(NO.1!$K$6:$K$30,NO.1!$G$6:$G$30,集計!AN$5,NO.1!$I$6:$I$30,集計!$AW$20,NO.1!$J$6:$J$30,集計!$A8)+SUMIFS(NO.2!$K$6:$K$30,NO.2!$G$6:$G$30,集計!AN$5,NO.2!$I$6:$I$30,集計!$AW$20,NO.2!$J$6:$J$30,集計!$A8)+SUMIFS(NO.3!$K$6:$K$30,NO.3!$G$6:$G$30,集計!AN$5,NO.3!$I$6:$I$30,集計!$AW$20,NO.3!$J$6:$J$30,集計!$A8)+SUMIFS(NO.4!$K$6:$K$30,NO.4!$G$6:$G$30,集計!AN$5,NO.4!$I$6:$I$30,集計!$AW$20,NO.4!$J$6:$J$30,集計!$A8)+SUMIFS(NO.5!$K$6:$K$30,NO.5!$G$6:$G$30,集計!AN$5,NO.5!$I$6:$I$30,集計!$AW$20,NO.5!$J$6:$J$30,集計!$A8)</f>
        <v>0</v>
      </c>
      <c r="AO8" s="97" t="str">
        <f>SUMIFS(NO.1!$K$6:$K$30,NO.1!$G$6:$G$30,集計!AN$5,NO.1!$I$6:$I$30,集計!$AW$21,NO.1!$J$6:$J$30,集計!$A8)+SUMIFS(NO.2!$K$6:$K$30,NO.2!$G$6:$G$30,集計!AN$5,NO.2!$I$6:$I$30,集計!$AW$21,NO.2!$J$6:$J$30,集計!$A8)+SUMIFS(NO.3!$K$6:$K$30,NO.3!$G$6:$G$30,集計!AN$5,NO.3!$I$6:$I$30,集計!$AW$21,NO.3!$J$6:$J$30,集計!$A8)+SUMIFS(NO.4!$K$6:$K$30,NO.4!$G$6:$G$30,集計!AN$5,NO.4!$I$6:$I$30,集計!$AW$21,NO.4!$J$6:$J$30,集計!$A8)+SUMIFS(NO.5!$K$6:$K$30,NO.5!$G$6:$G$30,集計!AN$5,NO.5!$I$6:$I$30,集計!$AW$21,NO.5!$J$6:$J$30,集計!$A8)+SUMIFS(NO.1!$K$6:$K$30,NO.1!$G$6:$G$30,集計!AN$5,NO.1!$I$6:$I$30,集計!$AW$22,NO.1!$J$6:$J$30,集計!$A8)+SUMIFS(NO.2!$K$6:$K$30,NO.2!$G$6:$G$30,集計!AN$5,NO.2!$I$6:$I$30,集計!$AW$22,NO.2!$J$6:$J$30,集計!$A8)+SUMIFS(NO.3!$K$6:$K$30,NO.3!$G$6:$G$30,集計!AN$5,NO.3!$I$6:$I$30,集計!$AW$22,NO.3!$J$6:$J$30,集計!$A8)+SUMIFS(NO.4!$K$6:$K$30,NO.4!$G$6:$G$30,集計!AN$5,NO.4!$I$6:$I$30,集計!$AW$22,NO.4!$J$6:$J$30,集計!$A8)+SUMIFS(NO.5!$K$6:$K$30,NO.5!$G$6:$G$30,集計!AN$5,NO.5!$I$6:$I$30,集計!$AW$22,NO.5!$J$6:$J$30,集計!$A8)+SUMIFS(NO.1!$K$6:$K$30,NO.1!$G$6:$G$30,集計!AN$5,NO.1!$I$6:$I$30,集計!$AW$23,NO.1!$J$6:$J$30,集計!$A8)+SUMIFS(NO.2!$K$6:$K$30,NO.2!$G$6:$G$30,集計!AN$5,NO.2!$I$6:$I$30,集計!$AW$23,NO.2!$J$6:$J$30,集計!$A8)+SUMIFS(NO.3!$K$6:$K$30,NO.3!$G$6:$G$30,集計!AN$5,NO.3!$I$6:$I$30,集計!$AW$23,NO.3!$J$6:$J$30,集計!$A8)+SUMIFS(NO.4!$K$6:$K$30,NO.4!$G$6:$G$30,集計!AN$5,NO.4!$I$6:$I$30,集計!$AW$23,NO.4!$J$6:$J$30,集計!$A8)+SUMIFS(NO.5!$K$6:$K$30,NO.5!$G$6:$G$30,集計!AN$5,NO.5!$I$6:$I$30,集計!$AW$23,NO.5!$J$6:$J$30,集計!$A8)</f>
        <v>0</v>
      </c>
      <c r="AP8" s="97" t="str">
        <f>SUMIFS(NO.1!$K$6:$K$30,NO.1!$G$6:$G$30,集計!AN$5,NO.1!$I$6:$I$30,集計!$AW$24,NO.1!$J$6:$J$30,集計!$A8)+SUMIFS(NO.2!$K$6:$K$30,NO.2!$G$6:$G$30,集計!AN$5,NO.2!$I$6:$I$30,集計!$AW$24,NO.2!$J$6:$J$30,集計!$A8)+SUMIFS(NO.3!$K$6:$K$30,NO.3!$G$6:$G$30,集計!AN$5,NO.3!$I$6:$I$30,集計!$AW$24,NO.3!$J$6:$J$30,集計!$A8)+SUMIFS(NO.4!$K$6:$K$30,NO.4!$G$6:$G$30,集計!AN$5,NO.4!$I$6:$I$30,集計!$AW$24,NO.4!$J$6:$J$30,集計!$A8)+SUMIFS(NO.5!$K$6:$K$30,NO.5!$G$6:$G$30,集計!AN$5,NO.5!$I$6:$I$30,集計!$AW$24,NO.5!$J$6:$J$30,集計!$A8)</f>
        <v>0</v>
      </c>
      <c r="AQ8" s="99" t="str">
        <f>SUMIFS(NO.1!$K$6:$K$30,NO.1!$I$6:$I$30,集計!$AW$26,NO.1!$J$6:$J$30,集計!A8)+SUMIFS(NO.2!$K$6:$K$30,NO.2!$I$6:$I$30,集計!$AW$26,NO.2!$J$6:$J$30,集計!A8)+SUMIFS(NO.3!$K$6:$K$30,NO.3!$I$6:$I$30,集計!$AW$26,NO.3!$J$6:$J$30,集計!A8)+SUMIFS(NO.4!$K$6:$K$30,NO.4!$I$6:$I$30,集計!$AW$26,NO.4!$J$6:$J$30,集計!A8)+SUMIFS(NO.5!$K$6:$K$30,NO.5!$I$6:$I$30,集計!$AW$26,NO.5!$J$6:$J$30,集計!A8)</f>
        <v>0</v>
      </c>
      <c r="AR8" s="99" t="str">
        <f>SUMIFS(NO.1!$K$6:$K$30,NO.1!$G$6:$G$30,集計!AR$5,NO.1!$I$6:$I$30,集計!$AW$28,NO.1!$J$6:$J$30,集計!$A8)+SUMIFS(NO.2!$K$6:$K$30,NO.2!$G$6:$G$30,集計!AR$5,NO.2!$I$6:$I$30,集計!$AW$28,NO.2!$J$6:$J$30,集計!$A8)+SUMIFS(NO.3!$K$6:$K$30,NO.3!$G$6:$G$30,集計!AR$5,NO.3!$I$6:$I$30,集計!$AW$28,NO.3!$J$6:$J$30,集計!$A8)+SUMIFS(NO.4!$K$6:$K$30,NO.4!$G$6:$G$30,集計!AR$5,NO.4!$I$6:$I$30,集計!$AW$28,NO.4!$J$6:$J$30,集計!$A8)+SUMIFS(NO.5!$K$6:$K$30,NO.5!$G$6:$G$30,集計!AR$5,NO.5!$I$6:$I$30,集計!$AW$28,NO.5!$J$6:$J$30,集計!$A8)</f>
        <v>0</v>
      </c>
      <c r="AS8" s="99" t="str">
        <f>SUMIFS(NO.1!$K$6:$K$30,NO.1!$G$6:$G$30,集計!AS$5,NO.1!$I$6:$I$30,集計!$AW$28,NO.1!$J$6:$J$30,集計!$A8)+SUMIFS(NO.2!$K$6:$K$30,NO.2!$G$6:$G$30,集計!AS$5,NO.2!$I$6:$I$30,集計!$AW$28,NO.2!$J$6:$J$30,集計!$A8)+SUMIFS(NO.3!$K$6:$K$30,NO.3!$G$6:$G$30,集計!AS$5,NO.3!$I$6:$I$30,集計!$AW$28,NO.3!$J$6:$J$30,集計!$A8)+SUMIFS(NO.4!$K$6:$K$30,NO.4!$G$6:$G$30,集計!AS$5,NO.4!$I$6:$I$30,集計!$AW$28,NO.4!$J$6:$J$30,集計!$A8)+SUMIFS(NO.5!$K$6:$K$30,NO.5!$G$6:$G$30,集計!AS$5,NO.5!$I$6:$I$30,集計!$AW$28,NO.5!$J$6:$J$30,集計!$A8)</f>
        <v>0</v>
      </c>
      <c r="AT8" s="99" t="str">
        <f>SUMIFS(NO.1!$K$6:$K$30,NO.1!$G$6:$G$30,集計!AT$5,NO.1!$I$6:$I$30,集計!$AW$28,NO.1!$J$6:$J$30,集計!$A8)+SUMIFS(NO.2!$K$6:$K$30,NO.2!$G$6:$G$30,集計!AT$5,NO.2!$I$6:$I$30,集計!$AW$28,NO.2!$J$6:$J$30,集計!$A8)+SUMIFS(NO.3!$K$6:$K$30,NO.3!$G$6:$G$30,集計!AT$5,NO.3!$I$6:$I$30,集計!$AW$28,NO.3!$J$6:$J$30,集計!$A8)+SUMIFS(NO.4!$K$6:$K$30,NO.4!$G$6:$G$30,集計!AT$5,NO.4!$I$6:$I$30,集計!$AW$28,NO.4!$J$6:$J$30,集計!$A8)+SUMIFS(NO.5!$K$6:$K$30,NO.5!$G$6:$G$30,集計!AT$5,NO.5!$I$6:$I$30,集計!$AW$28,NO.5!$J$6:$J$30,集計!$A8)</f>
        <v>0</v>
      </c>
      <c r="AU8" s="8" t="str">
        <f>SUM(D8:AR8)</f>
        <v>0</v>
      </c>
      <c r="AW8" s="10" t="s">
        <v>68</v>
      </c>
      <c r="AX8" s="11"/>
      <c r="AZ8" t="s">
        <v>70</v>
      </c>
      <c r="BA8" t="s">
        <v>18</v>
      </c>
      <c r="BB8" t="s">
        <v>18</v>
      </c>
      <c r="BC8" t="s">
        <v>18</v>
      </c>
      <c r="BG8" t="s">
        <v>14</v>
      </c>
      <c r="BH8" t="s">
        <v>14</v>
      </c>
      <c r="BI8" t="s">
        <v>14</v>
      </c>
      <c r="BJ8" t="s">
        <v>54</v>
      </c>
      <c r="BK8" t="s">
        <v>14</v>
      </c>
      <c r="BL8" t="s">
        <v>54</v>
      </c>
    </row>
    <row r="9" spans="1:65" customHeight="1" ht="16.5">
      <c r="A9" s="169" t="s">
        <v>71</v>
      </c>
      <c r="B9" s="170"/>
      <c r="C9" s="171"/>
      <c r="D9" s="95" t="str">
        <f>SUMIFS(NO.1!$K$6:$K$30,NO.1!$I$6:$I$30,集計!$AW$6,NO.1!$J$6:$J$30,集計!A9)+SUMIFS(NO.2!$K$6:$K$30,NO.2!$I$6:$I$30,集計!$AW$6,NO.2!$J$6:$J$30,集計!A9)+SUMIFS(NO.3!$K$6:$K$30,NO.3!$I$6:$I$30,集計!$AW$6,NO.3!$J$6:$J$30,集計!A9)+SUMIFS(NO.4!$K$6:$K$30,NO.4!$I$6:$I$30,集計!$AW$6,NO.4!$J$6:$J$30,集計!A9)+SUMIFS(NO.5!$K$6:$K$30,NO.5!$I$6:$I$30,集計!$AW$6,NO.5!$J$6:$J$30,集計!A9)</f>
        <v>0</v>
      </c>
      <c r="E9" s="96" t="str">
        <f>SUMIFS(NO.1!$K$6:$K$30,NO.1!$I$6:$I$30,集計!$AW$7,NO.1!$J$6:$J$30,集計!A9)+SUMIFS(NO.2!$K$6:$K$30,NO.2!$I$6:$I$30,集計!$AW$7,NO.2!$J$6:$J$30,集計!A9)+SUMIFS(NO.3!$K$6:$K$30,NO.3!$I$6:$I$30,集計!$AW$7,NO.3!$J$6:$J$30,集計!A9)+SUMIFS(NO.4!$K$6:$K$30,NO.4!$I$6:$I$30,集計!$AW$7,NO.4!$J$6:$J$30,集計!A9)+SUMIFS(NO.5!$K$6:$K$30,NO.5!$I$6:$I$30,集計!$AW$7,NO.5!$J$6:$J$30,集計!A9)</f>
        <v>0</v>
      </c>
      <c r="F9" s="95" t="str">
        <f>SUMIFS(NO.1!$K$6:$K$30,NO.1!$G$6:$G$30,集計!F$5,NO.1!$I$6:$I$30,集計!$AW$9,NO.1!$J$6:$J$30,集計!A9)+SUMIFS(NO.2!$K$6:$K$30,NO.2!$G$6:$G$30,集計!F$5,NO.2!$I$6:$I$30,集計!$AW$9,NO.2!$J$6:$J$30,集計!A9)+SUMIFS(NO.3!$K$6:$K$30,NO.3!$G$6:$G$30,集計!F$5,NO.3!$I$6:$I$30,集計!$AW$9,NO.3!$J$6:$J$30,集計!A9)+SUMIFS(NO.4!$K$6:$K$30,NO.4!$G$6:$G$30,集計!F$5,NO.4!$I$6:$I$30,集計!$AW$9,NO.4!$J$6:$J$30,集計!A9)+SUMIFS(NO.5!$K$6:$K$30,NO.5!$G$6:$G$30,集計!F$5,NO.5!$I$6:$I$30,集計!$AW$9,NO.5!$J$6:$J$30,集計!A9)</f>
        <v>0</v>
      </c>
      <c r="G9" s="97" t="str">
        <f>SUMIFS(NO.1!$K$6:$K$30,NO.1!$G$6:$G$30,集計!F$5,NO.1!$I$6:$I$30,集計!$AW$10,NO.1!$J$6:$J$30,集計!A9)+SUMIFS(NO.2!$K$6:$K$30,NO.2!$G$6:$G$30,集計!F$5,NO.2!$I$6:$I$30,集計!$AW$10,NO.2!$J$6:$J$30,集計!A9)+SUMIFS(NO.3!$K$6:$K$30,NO.3!$G$6:$G$30,集計!F$5,NO.3!$I$6:$I$30,集計!$AW$10,NO.3!$J$6:$J$30,集計!A9)+SUMIFS(NO.4!$K$6:$K$30,NO.4!$G$6:$G$30,集計!F$5,NO.4!$I$6:$I$30,集計!$AW$10,NO.4!$J$6:$J$30,集計!A9)+SUMIFS(NO.5!$K$6:$K$30,NO.5!$G$6:$G$30,集計!F$5,NO.5!$I$6:$I$30,集計!$AW$10,NO.5!$J$6:$J$30,集計!A9)</f>
        <v>0</v>
      </c>
      <c r="H9" s="97" t="str">
        <f>SUMIFS(NO.1!$K$6:$K$30,NO.1!$G$6:$G$30,集計!F$5,NO.1!$I$6:$I$30,集計!$AW$11,NO.1!$J$6:$J$30,集計!A9)+SUMIFS(NO.2!$K$6:$K$30,NO.2!$G$6:$G$30,集計!F$5,NO.2!$I$6:$I$30,集計!$AW$11,NO.2!$J$6:$J$30,集計!A9)+SUMIFS(NO.3!$K$6:$K$30,NO.3!$G$6:$G$30,集計!F$5,NO.3!$I$6:$I$30,集計!$AW$11,NO.3!$J$6:$J$30,集計!A9)+SUMIFS(NO.4!$K$6:$K$30,NO.4!$G$6:$G$30,集計!F$5,NO.4!$I$6:$I$30,集計!$AW$11,NO.4!$J$6:$J$30,集計!A9)+SUMIFS(NO.5!$K$6:$K$30,NO.5!$G$6:$G$30,集計!F$5,NO.5!$I$6:$I$30,集計!$AW$11,NO.5!$J$6:$J$30,集計!A9)</f>
        <v>0</v>
      </c>
      <c r="I9" s="97" t="str">
        <f>SUMIFS(NO.1!$K$6:$K$30,NO.1!$G$6:$G$30,集計!F$5,NO.1!$I$6:$I$30,集計!$AW$12,NO.1!$J$6:$J$30,集計!A9)+SUMIFS(NO.2!$K$6:$K$30,NO.2!$G$6:$G$30,集計!F$5,NO.2!$I$6:$I$30,集計!$AW$12,NO.2!$J$6:$J$30,集計!A9)+SUMIFS(NO.3!$K$6:$K$30,NO.3!$G$6:$G$30,集計!F$5,NO.3!$I$6:$I$30,集計!$AW$12,NO.3!$J$6:$J$30,集計!A9)+SUMIFS(NO.4!$K$6:$K$30,NO.4!$G$6:$G$30,集計!F$5,NO.4!$I$6:$I$30,集計!$AW$12,NO.4!$J$6:$J$30,集計!A9)+SUMIFS(NO.5!$K$6:$K$30,NO.5!$G$6:$G$30,集計!F$5,NO.5!$I$6:$I$30,集計!$AW$12,NO.5!$J$6:$J$30,集計!A9)</f>
        <v>0</v>
      </c>
      <c r="J9" s="97" t="str">
        <f>SUMIFS(NO.1!$K$6:$K$30,NO.1!$G$6:$G$30,集計!F$5,NO.1!$I$6:$I$30,集計!$AW$13,NO.1!$J$6:$J$30,集計!A9)+SUMIFS(NO.2!$K$6:$K$30,NO.2!$G$6:$G$30,集計!F$5,NO.2!$I$6:$I$30,集計!$AW$13,NO.2!$J$6:$J$30,集計!A9)+SUMIFS(NO.3!$K$6:$K$30,NO.3!$G$6:$G$30,集計!F$5,NO.3!$I$6:$I$30,集計!$AW$13,NO.3!$J$6:$J$30,集計!A9)+SUMIFS(NO.4!$K$6:$K$30,NO.4!$G$6:$G$30,集計!F$5,NO.4!$I$6:$I$30,集計!$AW$13,NO.4!$J$6:$J$30,集計!A9)+SUMIFS(NO.5!$K$6:$K$30,NO.5!$G$6:$G$30,集計!F$5,NO.5!$I$6:$I$30,集計!$AW$13,NO.5!$J$6:$J$30,集計!A9)</f>
        <v>0</v>
      </c>
      <c r="K9" s="96" t="str">
        <f>SUMIFS(NO.1!$K$6:$K$30,NO.1!$G$6:$G$30,集計!F$5,NO.1!$I$6:$I$30,集計!$AW$14,NO.1!$J$6:$J$30,集計!A9)+SUMIFS(NO.2!$K$6:$K$30,NO.2!$G$6:$G$30,集計!F$5,NO.2!$I$6:$I$30,集計!$AW$14,NO.2!$J$6:$J$30,集計!A9)+SUMIFS(NO.3!$K$6:$K$30,NO.3!$G$6:$G$30,集計!F$5,NO.3!$I$6:$I$30,集計!$AW$14,NO.3!$J$6:$J$30,集計!A9)+SUMIFS(NO.4!$K$6:$K$30,NO.4!$G$6:$G$30,集計!F$5,NO.4!$I$6:$I$30,集計!$AW$14,NO.4!$J$6:$J$30,集計!A9)+SUMIFS(NO.5!$K$6:$K$30,NO.5!$G$6:$G$30,集計!F$5,NO.5!$I$6:$I$30,集計!$AW$14,NO.5!$J$6:$J$30,集計!A9)</f>
        <v>0</v>
      </c>
      <c r="L9" s="95" t="str">
        <f>SUMIFS(NO.1!$K$6:$K$30,NO.1!$G$6:$G$30,集計!L$5,NO.1!$I$6:$I$30,集計!$AW$9,NO.1!$J$6:$J$30,集計!$A9)+SUMIFS(NO.2!$K$6:$K$30,NO.2!$G$6:$G$30,集計!L$5,NO.2!$I$6:$I$30,集計!$AW$9,NO.2!$J$6:$J$30,集計!$A9)+SUMIFS(NO.3!$K$6:$K$30,NO.3!$G$6:$G$30,集計!L$5,NO.3!$I$6:$I$30,集計!$AW$9,NO.3!$J$6:$J$30,集計!$A9)+SUMIFS(NO.4!$K$6:$K$30,NO.4!$G$6:$G$30,集計!L$5,NO.4!$I$6:$I$30,集計!$AW$9,NO.4!$J$6:$J$30,集計!$A9)+SUMIFS(NO.5!$K$6:$K$30,NO.5!$G$6:$G$30,集計!L$5,NO.5!$I$6:$I$30,集計!$AW$9,NO.5!$J$6:$J$30,集計!$A9)</f>
        <v>0</v>
      </c>
      <c r="M9" s="97" t="str">
        <f>SUMIFS(NO.1!$K$6:$K$30,NO.1!$G$6:$G$30,集計!L$5,NO.1!$I$6:$I$30,集計!$AW$10,NO.1!$J$6:$J$30,集計!$A9)+SUMIFS(NO.2!$K$6:$K$30,NO.2!$G$6:$G$30,集計!L$5,NO.2!$I$6:$I$30,集計!$AW$10,NO.2!$J$6:$J$30,集計!$A9)+SUMIFS(NO.3!$K$6:$K$30,NO.3!$G$6:$G$30,集計!L$5,NO.3!$I$6:$I$30,集計!$AW$10,NO.3!$J$6:$J$30,集計!$A9)+SUMIFS(NO.4!$K$6:$K$30,NO.4!$G$6:$G$30,集計!L$5,NO.4!$I$6:$I$30,集計!$AW$10,NO.4!$J$6:$J$30,集計!$A9)+SUMIFS(NO.5!$K$6:$K$30,NO.5!$G$6:$G$30,集計!L$5,NO.5!$I$6:$I$30,集計!$AW$10,NO.5!$J$6:$J$30,集計!$A9)</f>
        <v>0</v>
      </c>
      <c r="N9" s="97" t="str">
        <f>SUMIFS(NO.1!$K$6:$K$30,NO.1!$G$6:$G$30,集計!L$5,NO.1!$I$6:$I$30,集計!$AW$11,NO.1!$J$6:$J$30,集計!$A9)+SUMIFS(NO.2!$K$6:$K$30,NO.2!$G$6:$G$30,集計!L$5,NO.2!$I$6:$I$30,集計!$AW$11,NO.2!$J$6:$J$30,集計!$A9)+SUMIFS(NO.3!$K$6:$K$30,NO.3!$G$6:$G$30,集計!L$5,NO.3!$I$6:$I$30,集計!$AW$11,NO.3!$J$6:$J$30,集計!$A9)+SUMIFS(NO.4!$K$6:$K$30,NO.4!$G$6:$G$30,集計!L$5,NO.4!$I$6:$I$30,集計!$AW$11,NO.4!$J$6:$J$30,集計!$A9)+SUMIFS(NO.5!$K$6:$K$30,NO.5!$G$6:$G$30,集計!L$5,NO.5!$I$6:$I$30,集計!$AW$11,NO.5!$J$6:$J$30,集計!$A9)</f>
        <v>0</v>
      </c>
      <c r="O9" s="97" t="str">
        <f>SUMIFS(NO.1!$K$6:$K$30,NO.1!$G$6:$G$30,集計!L$5,NO.1!$I$6:$I$30,集計!$AW$12,NO.1!$J$6:$J$30,集計!$A9)+SUMIFS(NO.2!$K$6:$K$30,NO.2!$G$6:$G$30,集計!L$5,NO.2!$I$6:$I$30,集計!$AW$12,NO.2!$J$6:$J$30,集計!$A9)+SUMIFS(NO.3!$K$6:$K$30,NO.3!$G$6:$G$30,集計!L$5,NO.3!$I$6:$I$30,集計!$AW$12,NO.3!$J$6:$J$30,集計!$A9)+SUMIFS(NO.4!$K$6:$K$30,NO.4!$G$6:$G$30,集計!L$5,NO.4!$I$6:$I$30,集計!$AW$12,NO.4!$J$6:$J$30,集計!$A9)+SUMIFS(NO.5!$K$6:$K$30,NO.5!$G$6:$G$30,集計!L$5,NO.5!$I$6:$I$30,集計!$AW$12,NO.5!$J$6:$J$30,集計!$A9)</f>
        <v>0</v>
      </c>
      <c r="P9" s="96" t="str">
        <f>SUMIFS(NO.1!$K$6:$K$30,NO.1!$G$6:$G$30,集計!K$5,NO.1!$I$6:$I$30,集計!$AW$14,NO.1!$J$6:$J$30,集計!$A9)+SUMIFS(NO.2!$K$6:$K$30,NO.2!$G$6:$G$30,集計!K$5,NO.2!$I$6:$I$30,集計!$AW$14,NO.2!$J$6:$J$30,集計!$A9)+SUMIFS(NO.3!$K$6:$K$30,NO.3!$G$6:$G$30,集計!K$5,NO.3!$I$6:$I$30,集計!$AW$14,NO.3!$J$6:$J$30,集計!$A9)+SUMIFS(NO.4!$K$6:$K$30,NO.4!$G$6:$G$30,集計!K$5,NO.4!$I$6:$I$30,集計!$AW$14,NO.4!$J$6:$J$30,集計!$A9)+SUMIFS(NO.5!$K$6:$K$30,NO.5!$G$6:$G$30,集計!K$5,NO.5!$I$6:$I$30,集計!$AW$14,NO.5!$J$6:$J$30,集計!$A9)</f>
        <v>0</v>
      </c>
      <c r="Q9" s="95" t="str">
        <f>SUMIFS(NO.1!$K$6:$K$30,NO.1!$G$6:$G$30,集計!Q$5,NO.1!$I$6:$I$30,集計!$AW$9,NO.1!$J$6:$J$30,集計!$A9)+SUMIFS(NO.2!$K$6:$K$30,NO.2!$G$6:$G$30,集計!Q$5,NO.2!$I$6:$I$30,集計!$AW$9,NO.2!$J$6:$J$30,集計!$A9)+SUMIFS(NO.3!$K$6:$K$30,NO.3!$G$6:$G$30,集計!Q$5,NO.3!$I$6:$I$30,集計!$AW$9,NO.3!$J$6:$J$30,集計!$A9)+SUMIFS(NO.4!$K$6:$K$30,NO.4!$G$6:$G$30,集計!Q$5,NO.4!$I$6:$I$30,集計!$AW$9,NO.4!$J$6:$J$30,集計!$A9)+SUMIFS(NO.5!$K$6:$K$30,NO.5!$G$6:$G$30,集計!Q$5,NO.5!$I$6:$I$30,集計!$AW$9,NO.5!$J$6:$J$30,集計!$A9)</f>
        <v>0</v>
      </c>
      <c r="R9" s="97" t="str">
        <f>SUMIFS(NO.1!$K$6:$K$30,NO.1!$G$6:$G$30,集計!Q$5,NO.1!$I$6:$I$30,集計!$AW$10,NO.1!$J$6:$J$30,集計!$A9)+SUMIFS(NO.2!$K$6:$K$30,NO.2!$G$6:$G$30,集計!Q$5,NO.2!$I$6:$I$30,集計!$AW$10,NO.2!$J$6:$J$30,集計!$A9)+SUMIFS(NO.3!$K$6:$K$30,NO.3!$G$6:$G$30,集計!Q$5,NO.3!$I$6:$I$30,集計!$AW$10,NO.3!$J$6:$J$30,集計!$A9)+SUMIFS(NO.4!$K$6:$K$30,NO.4!$G$6:$G$30,集計!Q$5,NO.4!$I$6:$I$30,集計!$AW$10,NO.4!$J$6:$J$30,集計!$A9)+SUMIFS(NO.5!$K$6:$K$30,NO.5!$G$6:$G$30,集計!Q$5,NO.5!$I$6:$I$30,集計!$AW$10,NO.5!$J$6:$J$30,集計!$A9)</f>
        <v>0</v>
      </c>
      <c r="S9" s="97" t="str">
        <f>SUMIFS(NO.1!$K$6:$K$30,NO.1!$G$6:$G$30,集計!Q$5,NO.1!$I$6:$I$30,集計!$AW$11,NO.1!$J$6:$J$30,集計!$A9)+SUMIFS(NO.2!$K$6:$K$30,NO.2!$G$6:$G$30,集計!Q$5,NO.2!$I$6:$I$30,集計!$AW$11,NO.2!$J$6:$J$30,集計!$A9)+SUMIFS(NO.3!$K$6:$K$30,NO.3!$G$6:$G$30,集計!Q$5,NO.3!$I$6:$I$30,集計!$AW$11,NO.3!$J$6:$J$30,集計!$A9)+SUMIFS(NO.4!$K$6:$K$30,NO.4!$G$6:$G$30,集計!Q$5,NO.4!$I$6:$I$30,集計!$AW$11,NO.4!$J$6:$J$30,集計!$A9)+SUMIFS(NO.5!$K$6:$K$30,NO.5!$G$6:$G$30,集計!Q$5,NO.5!$I$6:$I$30,集計!$AW$11,NO.5!$J$6:$J$30,集計!$A9)</f>
        <v>0</v>
      </c>
      <c r="T9" s="97" t="str">
        <f>SUMIFS(NO.1!$K$6:$K$30,NO.1!$G$6:$G$30,集計!Q$5,NO.1!$I$6:$I$30,集計!$AW$12,NO.1!$J$6:$J$30,集計!$A9)+SUMIFS(NO.2!$K$6:$K$30,NO.2!$G$6:$G$30,集計!Q$5,NO.2!$I$6:$I$30,集計!$AW$12,NO.2!$J$6:$J$30,集計!$A9)+SUMIFS(NO.3!$K$6:$K$30,NO.3!$G$6:$G$30,集計!Q$5,NO.3!$I$6:$I$30,集計!$AW$12,NO.3!$J$6:$J$30,集計!$A9)+SUMIFS(NO.4!$K$6:$K$30,NO.4!$G$6:$G$30,集計!Q$5,NO.4!$I$6:$I$30,集計!$AW$12,NO.4!$J$6:$J$30,集計!$A9)+SUMIFS(NO.5!$K$6:$K$30,NO.5!$G$6:$G$30,集計!Q$5,NO.5!$I$6:$I$30,集計!$AW$12,NO.5!$J$6:$J$30,集計!$A9)</f>
        <v>0</v>
      </c>
      <c r="U9" s="97" t="str">
        <f>SUMIFS(NO.1!$K$6:$K$30,NO.1!$G$6:$G$30,集計!Q$5,NO.1!$I$6:$I$30,集計!$AW$13,NO.1!$J$6:$J$30,集計!$A9)+SUMIFS(NO.2!$K$6:$K$30,NO.2!$G$6:$G$30,集計!Q$5,NO.2!$I$6:$I$30,集計!$AW$13,NO.2!$J$6:$J$30,集計!$A9)+SUMIFS(NO.3!$K$6:$K$30,NO.3!$G$6:$G$30,集計!Q$5,NO.3!$I$6:$I$30,集計!$AW$13,NO.3!$J$6:$J$30,集計!$A9)+SUMIFS(NO.4!$K$6:$K$30,NO.4!$G$6:$G$30,集計!Q$5,NO.4!$I$6:$I$30,集計!$AW$13,NO.4!$J$6:$J$30,集計!$A9)+SUMIFS(NO.5!$K$6:$K$30,NO.5!$G$6:$G$30,集計!Q$5,NO.5!$I$6:$I$30,集計!$AW$13,NO.5!$J$6:$J$30,集計!$A9)</f>
        <v>0</v>
      </c>
      <c r="V9" s="96" t="str">
        <f>SUMIFS(NO.1!$K$6:$K$30,NO.1!$G$6:$G$30,集計!Q$5,NO.1!$I$6:$I$30,集計!$AW$14,NO.1!$J$6:$J$30,集計!$A9)+SUMIFS(NO.2!$K$6:$K$30,NO.2!$G$6:$G$30,集計!Q$5,NO.2!$I$6:$I$30,集計!$AW$14,NO.2!$J$6:$J$30,集計!$A9)+SUMIFS(NO.3!$K$6:$K$30,NO.3!$G$6:$G$30,集計!Q$5,NO.3!$I$6:$I$30,集計!$AW$14,NO.3!$J$6:$J$30,集計!$A9)+SUMIFS(NO.4!$K$6:$K$30,NO.4!$G$6:$G$30,集計!Q$5,NO.4!$I$6:$I$30,集計!$AW$14,NO.4!$J$6:$J$30,集計!$A9)+SUMIFS(NO.5!$K$6:$K$30,NO.5!$G$6:$G$30,集計!Q$5,NO.5!$I$6:$I$30,集計!$AW$14,NO.5!$J$6:$J$30,集計!$A9)</f>
        <v>0</v>
      </c>
      <c r="W9" s="95" t="str">
        <f>SUMIFS(NO.1!$K$6:$K$30,NO.1!$G$6:$G$30,集計!W$5,NO.1!$I$6:$I$30,集計!$AW$16,NO.1!$J$6:$J$30,集計!$A9)+SUMIFS(NO.2!$K$6:$K$30,NO.2!$G$6:$G$30,集計!W$5,NO.2!$I$6:$I$30,集計!$AW$16,NO.2!$J$6:$J$30,集計!$A9)+SUMIFS(NO.3!$K$6:$K$30,NO.3!$G$6:$G$30,集計!W$5,NO.3!$I$6:$I$30,集計!$AW$16,NO.3!$J$6:$J$30,集計!$A9)+SUMIFS(NO.4!$K$6:$K$30,NO.4!$G$6:$G$30,集計!W$5,NO.4!$I$6:$I$30,集計!$AW$16,NO.4!$J$6:$J$30,集計!$A9)+SUMIFS(NO.5!$K$6:$K$30,NO.5!$G$6:$G$30,集計!W$5,NO.5!$I$6:$I$30,集計!$AW$16,NO.5!$J$6:$J$30,集計!$A9)</f>
        <v>0</v>
      </c>
      <c r="X9" s="97" t="str">
        <f>SUMIFS(NO.1!$K$6:$K$30,NO.1!$G$6:$G$30,集計!W$5,NO.1!$I$6:$I$30,集計!$AW$17,NO.1!$J$6:$J$30,集計!$A9)+SUMIFS(NO.2!$K$6:$K$30,NO.2!$G$6:$G$30,集計!W$5,NO.2!$I$6:$I$30,集計!$AW$17,NO.2!$J$6:$J$30,集計!$A9)+SUMIFS(NO.3!$K$6:$K$30,NO.3!$G$6:$G$30,集計!W$5,NO.3!$I$6:$I$30,集計!$AW$17,NO.3!$J$6:$J$30,集計!$A9)+SUMIFS(NO.4!$K$6:$K$30,NO.4!$G$6:$G$30,集計!W$5,NO.4!$I$6:$I$30,集計!$AW$17,NO.4!$J$6:$J$30,集計!$A9)+SUMIFS(NO.5!$K$6:$K$30,NO.5!$G$6:$G$30,集計!W$5,NO.5!$I$6:$I$30,集計!$AW$17,NO.5!$J$6:$J$30,集計!$A9)</f>
        <v>0</v>
      </c>
      <c r="Y9" s="96" t="str">
        <f>SUMIFS(NO.1!$K$6:$K$30,NO.1!$G$6:$G$30,集計!W$5,NO.1!$I$6:$I$30,集計!$AW$18,NO.1!$J$6:$J$30,集計!$A9)+SUMIFS(NO.2!$K$6:$K$30,NO.2!$G$6:$G$30,集計!W$5,NO.2!$I$6:$I$30,集計!$AW$18,NO.2!$J$6:$J$30,集計!$A9)+SUMIFS(NO.3!$K$6:$K$30,NO.3!$G$6:$G$30,集計!W$5,NO.3!$I$6:$I$30,集計!$AW$18,NO.3!$J$6:$J$30,集計!$A9)+SUMIFS(NO.4!$K$6:$K$30,NO.4!$G$6:$G$30,集計!W$5,NO.4!$I$6:$I$30,集計!$AW$18,NO.4!$J$6:$J$30,集計!$A9)+SUMIFS(NO.5!$K$6:$K$30,NO.5!$G$6:$G$30,集計!W$5,NO.5!$I$6:$I$30,集計!$AW$18,NO.5!$J$6:$J$30,集計!$A9)</f>
        <v>0</v>
      </c>
      <c r="Z9" s="95" t="str">
        <f>SUMIFS(NO.1!$K$6:$K$30,NO.1!$G$6:$G$30,集計!Z$5,NO.1!$I$6:$I$30,集計!$AW$16,NO.1!$J$6:$J$30,集計!$A9)+SUMIFS(NO.2!$K$6:$K$30,NO.2!$G$6:$G$30,集計!Z$5,NO.2!$I$6:$I$30,集計!$AW$16,NO.2!$J$6:$J$30,集計!$A9)+SUMIFS(NO.3!$K$6:$K$30,NO.3!$G$6:$G$30,集計!Z$5,NO.3!$I$6:$I$30,集計!$AW$16,NO.3!$J$6:$J$30,集計!$A9)+SUMIFS(NO.4!$K$6:$K$30,NO.4!$G$6:$G$30,集計!Z$5,NO.4!$I$6:$I$30,集計!$AW$16,NO.4!$J$6:$J$30,集計!$A9)+SUMIFS(NO.5!$K$6:$K$30,NO.5!$G$6:$G$30,集計!Z$5,NO.5!$I$6:$I$30,集計!$AW$16,NO.5!$J$6:$J$30,集計!$A9)</f>
        <v>0</v>
      </c>
      <c r="AA9" s="97" t="str">
        <f>SUMIFS(NO.1!$K$6:$K$30,NO.1!$G$6:$G$30,集計!Z$5,NO.1!$I$6:$I$30,集計!$AW$17,NO.1!$J$6:$J$30,集計!$A9)+SUMIFS(NO.2!$K$6:$K$30,NO.2!$G$6:$G$30,集計!Z$5,NO.2!$I$6:$I$30,集計!$AW$17,NO.2!$J$6:$J$30,集計!$A9)+SUMIFS(NO.3!$K$6:$K$30,NO.3!$G$6:$G$30,集計!Z$5,NO.3!$I$6:$I$30,集計!$AW$17,NO.3!$J$6:$J$30,集計!$A9)+SUMIFS(NO.4!$K$6:$K$30,NO.4!$G$6:$G$30,集計!Z$5,NO.4!$I$6:$I$30,集計!$AW$17,NO.4!$J$6:$J$30,集計!$A9)+SUMIFS(NO.5!$K$6:$K$30,NO.5!$G$6:$G$30,集計!Z$5,NO.5!$I$6:$I$30,集計!$AW$17,NO.5!$J$6:$J$30,集計!$A9)</f>
        <v>0</v>
      </c>
      <c r="AB9" s="96" t="str">
        <f>SUMIFS(NO.1!$K$6:$K$30,NO.1!$G$6:$G$30,集計!Z$5,NO.1!$I$6:$I$30,集計!$AW$18,NO.1!$J$6:$J$30,集計!$A9)+SUMIFS(NO.2!$K$6:$K$30,NO.2!$G$6:$G$30,集計!Z$5,NO.2!$I$6:$I$30,集計!$AW$18,NO.2!$J$6:$J$30,集計!$A9)+SUMIFS(NO.3!$K$6:$K$30,NO.3!$G$6:$G$30,集計!Z$5,NO.3!$I$6:$I$30,集計!$AW$18,NO.3!$J$6:$J$30,集計!$A9)+SUMIFS(NO.4!$K$6:$K$30,NO.4!$G$6:$G$30,集計!Z$5,NO.4!$I$6:$I$30,集計!$AW$18,NO.4!$J$6:$J$30,集計!$A9)+SUMIFS(NO.5!$K$6:$K$30,NO.5!$G$6:$G$30,集計!Z$5,NO.5!$I$6:$I$30,集計!$AW$18,NO.5!$J$6:$J$30,集計!$A9)</f>
        <v>0</v>
      </c>
      <c r="AC9" s="95" t="str">
        <f>SUMIFS(NO.1!$K$6:$K$30,NO.1!$G$6:$G$30,集計!AC$5,NO.1!$I$6:$I$30,集計!$AW$16,NO.1!$J$6:$J$30,集計!$A9)+SUMIFS(NO.2!$K$6:$K$30,NO.2!$G$6:$G$30,集計!AC$5,NO.2!$I$6:$I$30,集計!$AW$16,NO.2!$J$6:$J$30,集計!$A9)+SUMIFS(NO.3!$K$6:$K$30,NO.3!$G$6:$G$30,集計!AC$5,NO.3!$I$6:$I$30,集計!$AW$16,NO.3!$J$6:$J$30,集計!$A9)+SUMIFS(NO.4!$K$6:$K$30,NO.4!$G$6:$G$30,集計!AC$5,NO.4!$I$6:$I$30,集計!$AW$16,NO.4!$J$6:$J$30,集計!$A9)+SUMIFS(NO.5!$K$6:$K$30,NO.5!$G$6:$G$30,集計!AC$5,NO.5!$I$6:$I$30,集計!$AW$16,NO.5!$J$6:$J$30,集計!$A9)</f>
        <v>0</v>
      </c>
      <c r="AD9" s="97" t="str">
        <f>SUMIFS(NO.1!$K$6:$K$30,NO.1!$G$6:$G$30,集計!AC$5,NO.1!$I$6:$I$30,集計!$AW$17,NO.1!$J$6:$J$30,集計!$A9)+SUMIFS(NO.2!$K$6:$K$30,NO.2!$G$6:$G$30,集計!AC$5,NO.2!$I$6:$I$30,集計!$AW$17,NO.2!$J$6:$J$30,集計!$A9)+SUMIFS(NO.3!$K$6:$K$30,NO.3!$G$6:$G$30,集計!AC$5,NO.3!$I$6:$I$30,集計!$AW$17,NO.3!$J$6:$J$30,集計!$A9)+SUMIFS(NO.4!$K$6:$K$30,NO.4!$G$6:$G$30,集計!AC$5,NO.4!$I$6:$I$30,集計!$AW$17,NO.4!$J$6:$J$30,集計!$A9)+SUMIFS(NO.5!$K$6:$K$30,NO.5!$G$6:$G$30,集計!AC$5,NO.5!$I$6:$I$30,集計!$AW$17,NO.5!$J$6:$J$30,集計!$A9)</f>
        <v>0</v>
      </c>
      <c r="AE9" s="96" t="str">
        <f>SUMIFS(NO.1!$K$6:$K$30,NO.1!$G$6:$G$30,集計!AC$5,NO.1!$I$6:$I$30,集計!$AW$18,NO.1!$J$6:$J$30,集計!$A9)+SUMIFS(NO.2!$K$6:$K$30,NO.2!$G$6:$G$30,集計!AC$5,NO.2!$I$6:$I$30,集計!$AW$18,NO.2!$J$6:$J$30,集計!$A9)+SUMIFS(NO.3!$K$6:$K$30,NO.3!$G$6:$G$30,集計!AC$5,NO.3!$I$6:$I$30,集計!$AW$18,NO.3!$J$6:$J$30,集計!$A9)+SUMIFS(NO.4!$K$6:$K$30,NO.4!$G$6:$G$30,集計!AC$5,NO.4!$I$6:$I$30,集計!$AW$18,NO.4!$J$6:$J$30,集計!$A9)+SUMIFS(NO.5!$K$6:$K$30,NO.5!$G$6:$G$30,集計!AC$5,NO.5!$I$6:$I$30,集計!$AW$18,NO.5!$J$6:$J$30,集計!$A9)</f>
        <v>0</v>
      </c>
      <c r="AF9" s="95" t="str">
        <f>SUMIFS(NO.1!$K$6:$K$30,NO.1!$G$6:$G$30,集計!AF$5,NO.1!$I$6:$I$30,集計!$AW$20,NO.1!$J$6:$J$30,集計!$A9)+SUMIFS(NO.2!$K$6:$K$30,NO.2!$G$6:$G$30,集計!AF$5,NO.2!$I$6:$I$30,集計!$AW$20,NO.2!$J$6:$J$30,集計!$A9)+SUMIFS(NO.3!$K$6:$K$30,NO.3!$G$6:$G$30,集計!AF$5,NO.3!$I$6:$I$30,集計!$AW$20,NO.3!$J$6:$J$30,集計!$A9)+SUMIFS(NO.4!$K$6:$K$30,NO.4!$G$6:$G$30,集計!AF$5,NO.4!$I$6:$I$30,集計!$AW$20,NO.4!$J$6:$J$30,集計!$A9)+SUMIFS(NO.5!$K$6:$K$30,NO.5!$G$6:$G$30,集計!AF$5,NO.5!$I$6:$I$30,集計!$AW$20,NO.5!$J$6:$J$30,集計!$A9)</f>
        <v>0</v>
      </c>
      <c r="AG9" s="97" t="str">
        <f>SUMIFS(NO.1!$K$6:$K$30,NO.1!$G$6:$G$30,集計!AF$5,NO.1!$I$6:$I$30,集計!$AW$21,NO.1!$J$6:$J$30,集計!$A9)+SUMIFS(NO.2!$K$6:$K$30,NO.2!$G$6:$G$30,集計!AF$5,NO.2!$I$6:$I$30,集計!$AW$21,NO.2!$J$6:$J$30,集計!$A9)+SUMIFS(NO.3!$K$6:$K$30,NO.3!$G$6:$G$30,集計!AF$5,NO.3!$I$6:$I$30,集計!$AW$21,NO.3!$J$6:$J$30,集計!$A9)+SUMIFS(NO.4!$K$6:$K$30,NO.4!$G$6:$G$30,集計!AF$5,NO.4!$I$6:$I$30,集計!$AW$21,NO.4!$J$6:$J$30,集計!$A9)+SUMIFS(NO.5!$K$6:$K$30,NO.5!$G$6:$G$30,集計!AF$5,NO.5!$I$6:$I$30,集計!$AW$21,NO.5!$J$6:$J$30,集計!$A9)</f>
        <v>0</v>
      </c>
      <c r="AH9" s="97" t="str">
        <f>SUMIFS(NO.1!$K$6:$K$30,NO.1!$G$6:$G$30,集計!AF$5,NO.1!$I$6:$I$30,集計!$AW$22,NO.1!$J$6:$J$30,集計!$A9)+SUMIFS(NO.2!$K$6:$K$30,NO.2!$G$6:$G$30,集計!AF$5,NO.2!$I$6:$I$30,集計!$AW$22,NO.2!$J$6:$J$30,集計!$A9)+SUMIFS(NO.3!$K$6:$K$30,NO.3!$G$6:$G$30,集計!AF$5,NO.3!$I$6:$I$30,集計!$AW$22,NO.3!$J$6:$J$30,集計!$A9)+SUMIFS(NO.4!$K$6:$K$30,NO.4!$G$6:$G$30,集計!AF$5,NO.4!$I$6:$I$30,集計!$AW$22,NO.4!$J$6:$J$30,集計!$A9)+SUMIFS(NO.5!$K$6:$K$30,NO.5!$G$6:$G$30,集計!AF$5,NO.5!$I$6:$I$30,集計!$AW$22,NO.5!$J$6:$J$30,集計!$A9)</f>
        <v>0</v>
      </c>
      <c r="AI9" s="97" t="str">
        <f>SUMIFS(NO.1!$K$6:$K$30,NO.1!$G$6:$G$30,集計!AF$5,NO.1!$I$6:$I$30,集計!$AW$23,NO.1!$J$6:$J$30,集計!$A9)+SUMIFS(NO.2!$K$6:$K$30,NO.2!$G$6:$G$30,集計!AF$5,NO.2!$I$6:$I$30,集計!$AW$23,NO.2!$J$6:$J$30,集計!$A9)+SUMIFS(NO.3!$K$6:$K$30,NO.3!$G$6:$G$30,集計!AF$5,NO.3!$I$6:$I$30,集計!$AW$23,NO.3!$J$6:$J$30,集計!$A9)+SUMIFS(NO.4!$K$6:$K$30,NO.4!$G$6:$G$30,集計!AF$5,NO.4!$I$6:$I$30,集計!$AW$23,NO.4!$J$6:$J$30,集計!$A9)+SUMIFS(NO.5!$K$6:$K$30,NO.5!$G$6:$G$30,集計!AF$5,NO.5!$I$6:$I$30,集計!$AW$23,NO.5!$J$6:$J$30,集計!$A9)</f>
        <v>0</v>
      </c>
      <c r="AJ9" s="96" t="str">
        <f>SUMIFS(NO.1!$K$6:$K$30,NO.1!$G$6:$G$30,集計!AF$5,NO.1!$I$6:$I$30,集計!$AW$24,NO.1!$J$6:$J$30,集計!$A9)+SUMIFS(NO.2!$K$6:$K$30,NO.2!$G$6:$G$30,集計!AF$5,NO.2!$I$6:$I$30,集計!$AW$24,NO.2!$J$6:$J$30,集計!$A9)+SUMIFS(NO.3!$K$6:$K$30,NO.3!$G$6:$G$30,集計!AF$5,NO.3!$I$6:$I$30,集計!$AW$24,NO.3!$J$6:$J$30,集計!$A9)+SUMIFS(NO.4!$K$6:$K$30,NO.4!$G$6:$G$30,集計!AF$5,NO.4!$I$6:$I$30,集計!$AW$24,NO.4!$J$6:$J$30,集計!$A9)+SUMIFS(NO.5!$K$6:$K$30,NO.5!$G$6:$G$30,集計!AF$5,NO.5!$I$6:$I$30,集計!$AW$24,NO.5!$J$6:$J$30,集計!$A9)</f>
        <v>0</v>
      </c>
      <c r="AK9" s="95" t="str">
        <f>SUMIFS(NO.1!$K$6:$K$30,NO.1!$G$6:$G$30,集計!AK$5,NO.1!$I$6:$I$30,集計!$AW$20,NO.1!$J$6:$J$30,集計!$A9)+SUMIFS(NO.2!$K$6:$K$30,NO.2!$G$6:$G$30,集計!AK$5,NO.2!$I$6:$I$30,集計!$AW$20,NO.2!$J$6:$J$30,集計!$A9)+SUMIFS(NO.3!$K$6:$K$30,NO.3!$G$6:$G$30,集計!AK$5,NO.3!$I$6:$I$30,集計!$AW$20,NO.3!$J$6:$J$30,集計!$A9)+SUMIFS(NO.4!$K$6:$K$30,NO.4!$G$6:$G$30,集計!AK$5,NO.4!$I$6:$I$30,集計!$AW$20,NO.4!$J$6:$J$30,集計!$A9)+SUMIFS(NO.5!$K$6:$K$30,NO.5!$G$6:$G$30,集計!AK$5,NO.5!$I$6:$I$30,集計!$AW$20,NO.5!$J$6:$J$30,集計!$A9)</f>
        <v>0</v>
      </c>
      <c r="AL9" s="97" t="str">
        <f>SUMIFS(NO.1!$K$6:$K$30,NO.1!$G$6:$G$30,集計!AK$5,NO.1!$I$6:$I$30,集計!$AW$21,NO.1!$J$6:$J$30,集計!$A9)+SUMIFS(NO.2!$K$6:$K$30,NO.2!$G$6:$G$30,集計!AK$5,NO.2!$I$6:$I$30,集計!$AW$21,NO.2!$J$6:$J$30,集計!$A9)+SUMIFS(NO.3!$K$6:$K$30,NO.3!$G$6:$G$30,集計!AK$5,NO.3!$I$6:$I$30,集計!$AW$21,NO.3!$J$6:$J$30,集計!$A9)+SUMIFS(NO.4!$K$6:$K$30,NO.4!$G$6:$G$30,集計!AK$5,NO.4!$I$6:$I$30,集計!$AW$21,NO.4!$J$6:$J$30,集計!$A9)+SUMIFS(NO.5!$K$6:$K$30,NO.5!$G$6:$G$30,集計!AK$5,NO.5!$I$6:$I$30,集計!$AW$21,NO.5!$J$6:$J$30,集計!$A9)+SUMIFS(NO.1!$K$6:$K$30,NO.1!$G$6:$G$30,集計!AK$5,NO.1!$I$6:$I$30,集計!$AW$22,NO.1!$J$6:$J$30,集計!$A9)+SUMIFS(NO.2!$K$6:$K$30,NO.2!$G$6:$G$30,集計!AK$5,NO.2!$I$6:$I$30,集計!$AW$22,NO.2!$J$6:$J$30,集計!$A9)+SUMIFS(NO.3!$K$6:$K$30,NO.3!$G$6:$G$30,集計!AK$5,NO.3!$I$6:$I$30,集計!$AW$22,NO.3!$J$6:$J$30,集計!$A9)+SUMIFS(NO.4!$K$6:$K$30,NO.4!$G$6:$G$30,集計!AK$5,NO.4!$I$6:$I$30,集計!$AW$22,NO.4!$J$6:$J$30,集計!$A9)+SUMIFS(NO.5!$K$6:$K$30,NO.5!$G$6:$G$30,集計!AK$5,NO.5!$I$6:$I$30,集計!$AW$22,NO.5!$J$6:$J$30,集計!$A9)+SUMIFS(NO.1!$K$6:$K$30,NO.1!$G$6:$G$30,集計!AK$5,NO.1!$I$6:$I$30,集計!$AW$23,NO.1!$J$6:$J$30,集計!$A9)+SUMIFS(NO.2!$K$6:$K$30,NO.2!$G$6:$G$30,集計!AK$5,NO.2!$I$6:$I$30,集計!$AW$23,NO.2!$J$6:$J$30,集計!$A9)+SUMIFS(NO.3!$K$6:$K$30,NO.3!$G$6:$G$30,集計!AK$5,NO.3!$I$6:$I$30,集計!$AW$23,NO.3!$J$6:$J$30,集計!$A9)+SUMIFS(NO.4!$K$6:$K$30,NO.4!$G$6:$G$30,集計!AK$5,NO.4!$I$6:$I$30,集計!$AW$23,NO.4!$J$6:$J$30,集計!$A9)+SUMIFS(NO.5!$K$6:$K$30,NO.5!$G$6:$G$30,集計!AK$5,NO.5!$I$6:$I$30,集計!$AW$23,NO.5!$J$6:$J$30,集計!$A9)</f>
        <v>0</v>
      </c>
      <c r="AM9" s="96" t="str">
        <f>SUMIFS(NO.1!$K$6:$K$30,NO.1!$G$6:$G$30,集計!AK$5,NO.1!$I$6:$I$30,集計!$AW$24,NO.1!$J$6:$J$30,集計!$A9)+SUMIFS(NO.2!$K$6:$K$30,NO.2!$G$6:$G$30,集計!AK$5,NO.2!$I$6:$I$30,集計!$AW$24,NO.2!$J$6:$J$30,集計!$A9)+SUMIFS(NO.3!$K$6:$K$30,NO.3!$G$6:$G$30,集計!AK$5,NO.3!$I$6:$I$30,集計!$AW$24,NO.3!$J$6:$J$30,集計!$A9)+SUMIFS(NO.4!$K$6:$K$30,NO.4!$G$6:$G$30,集計!AK$5,NO.4!$I$6:$I$30,集計!$AW$24,NO.4!$J$6:$J$30,集計!$A9)+SUMIFS(NO.5!$K$6:$K$30,NO.5!$G$6:$G$30,集計!AK$5,NO.5!$I$6:$I$30,集計!$AW$24,NO.5!$J$6:$J$30,集計!$A9)</f>
        <v>0</v>
      </c>
      <c r="AN9" s="98" t="str">
        <f>SUMIFS(NO.1!$K$6:$K$30,NO.1!$G$6:$G$30,集計!AN$5,NO.1!$I$6:$I$30,集計!$AW$20,NO.1!$J$6:$J$30,集計!$A9)+SUMIFS(NO.2!$K$6:$K$30,NO.2!$G$6:$G$30,集計!AN$5,NO.2!$I$6:$I$30,集計!$AW$20,NO.2!$J$6:$J$30,集計!$A9)+SUMIFS(NO.3!$K$6:$K$30,NO.3!$G$6:$G$30,集計!AN$5,NO.3!$I$6:$I$30,集計!$AW$20,NO.3!$J$6:$J$30,集計!$A9)+SUMIFS(NO.4!$K$6:$K$30,NO.4!$G$6:$G$30,集計!AN$5,NO.4!$I$6:$I$30,集計!$AW$20,NO.4!$J$6:$J$30,集計!$A9)+SUMIFS(NO.5!$K$6:$K$30,NO.5!$G$6:$G$30,集計!AN$5,NO.5!$I$6:$I$30,集計!$AW$20,NO.5!$J$6:$J$30,集計!$A9)</f>
        <v>0</v>
      </c>
      <c r="AO9" s="97" t="str">
        <f>SUMIFS(NO.1!$K$6:$K$30,NO.1!$G$6:$G$30,集計!AN$5,NO.1!$I$6:$I$30,集計!$AW$21,NO.1!$J$6:$J$30,集計!$A9)+SUMIFS(NO.2!$K$6:$K$30,NO.2!$G$6:$G$30,集計!AN$5,NO.2!$I$6:$I$30,集計!$AW$21,NO.2!$J$6:$J$30,集計!$A9)+SUMIFS(NO.3!$K$6:$K$30,NO.3!$G$6:$G$30,集計!AN$5,NO.3!$I$6:$I$30,集計!$AW$21,NO.3!$J$6:$J$30,集計!$A9)+SUMIFS(NO.4!$K$6:$K$30,NO.4!$G$6:$G$30,集計!AN$5,NO.4!$I$6:$I$30,集計!$AW$21,NO.4!$J$6:$J$30,集計!$A9)+SUMIFS(NO.5!$K$6:$K$30,NO.5!$G$6:$G$30,集計!AN$5,NO.5!$I$6:$I$30,集計!$AW$21,NO.5!$J$6:$J$30,集計!$A9)+SUMIFS(NO.1!$K$6:$K$30,NO.1!$G$6:$G$30,集計!AN$5,NO.1!$I$6:$I$30,集計!$AW$22,NO.1!$J$6:$J$30,集計!$A9)+SUMIFS(NO.2!$K$6:$K$30,NO.2!$G$6:$G$30,集計!AN$5,NO.2!$I$6:$I$30,集計!$AW$22,NO.2!$J$6:$J$30,集計!$A9)+SUMIFS(NO.3!$K$6:$K$30,NO.3!$G$6:$G$30,集計!AN$5,NO.3!$I$6:$I$30,集計!$AW$22,NO.3!$J$6:$J$30,集計!$A9)+SUMIFS(NO.4!$K$6:$K$30,NO.4!$G$6:$G$30,集計!AN$5,NO.4!$I$6:$I$30,集計!$AW$22,NO.4!$J$6:$J$30,集計!$A9)+SUMIFS(NO.5!$K$6:$K$30,NO.5!$G$6:$G$30,集計!AN$5,NO.5!$I$6:$I$30,集計!$AW$22,NO.5!$J$6:$J$30,集計!$A9)+SUMIFS(NO.1!$K$6:$K$30,NO.1!$G$6:$G$30,集計!AN$5,NO.1!$I$6:$I$30,集計!$AW$23,NO.1!$J$6:$J$30,集計!$A9)+SUMIFS(NO.2!$K$6:$K$30,NO.2!$G$6:$G$30,集計!AN$5,NO.2!$I$6:$I$30,集計!$AW$23,NO.2!$J$6:$J$30,集計!$A9)+SUMIFS(NO.3!$K$6:$K$30,NO.3!$G$6:$G$30,集計!AN$5,NO.3!$I$6:$I$30,集計!$AW$23,NO.3!$J$6:$J$30,集計!$A9)+SUMIFS(NO.4!$K$6:$K$30,NO.4!$G$6:$G$30,集計!AN$5,NO.4!$I$6:$I$30,集計!$AW$23,NO.4!$J$6:$J$30,集計!$A9)+SUMIFS(NO.5!$K$6:$K$30,NO.5!$G$6:$G$30,集計!AN$5,NO.5!$I$6:$I$30,集計!$AW$23,NO.5!$J$6:$J$30,集計!$A9)</f>
        <v>0</v>
      </c>
      <c r="AP9" s="97" t="str">
        <f>SUMIFS(NO.1!$K$6:$K$30,NO.1!$G$6:$G$30,集計!AN$5,NO.1!$I$6:$I$30,集計!$AW$24,NO.1!$J$6:$J$30,集計!$A9)+SUMIFS(NO.2!$K$6:$K$30,NO.2!$G$6:$G$30,集計!AN$5,NO.2!$I$6:$I$30,集計!$AW$24,NO.2!$J$6:$J$30,集計!$A9)+SUMIFS(NO.3!$K$6:$K$30,NO.3!$G$6:$G$30,集計!AN$5,NO.3!$I$6:$I$30,集計!$AW$24,NO.3!$J$6:$J$30,集計!$A9)+SUMIFS(NO.4!$K$6:$K$30,NO.4!$G$6:$G$30,集計!AN$5,NO.4!$I$6:$I$30,集計!$AW$24,NO.4!$J$6:$J$30,集計!$A9)+SUMIFS(NO.5!$K$6:$K$30,NO.5!$G$6:$G$30,集計!AN$5,NO.5!$I$6:$I$30,集計!$AW$24,NO.5!$J$6:$J$30,集計!$A9)</f>
        <v>0</v>
      </c>
      <c r="AQ9" s="99" t="str">
        <f>SUMIFS(NO.1!$K$6:$K$30,NO.1!$I$6:$I$30,集計!$AW$26,NO.1!$J$6:$J$30,集計!A9)+SUMIFS(NO.2!$K$6:$K$30,NO.2!$I$6:$I$30,集計!$AW$26,NO.2!$J$6:$J$30,集計!A9)+SUMIFS(NO.3!$K$6:$K$30,NO.3!$I$6:$I$30,集計!$AW$26,NO.3!$J$6:$J$30,集計!A9)+SUMIFS(NO.4!$K$6:$K$30,NO.4!$I$6:$I$30,集計!$AW$26,NO.4!$J$6:$J$30,集計!A9)+SUMIFS(NO.5!$K$6:$K$30,NO.5!$I$6:$I$30,集計!$AW$26,NO.5!$J$6:$J$30,集計!A9)</f>
        <v>0</v>
      </c>
      <c r="AR9" s="99" t="str">
        <f>SUMIFS(NO.1!$K$6:$K$30,NO.1!$G$6:$G$30,集計!AR$5,NO.1!$I$6:$I$30,集計!$AW$28,NO.1!$J$6:$J$30,集計!$A9)+SUMIFS(NO.2!$K$6:$K$30,NO.2!$G$6:$G$30,集計!AR$5,NO.2!$I$6:$I$30,集計!$AW$28,NO.2!$J$6:$J$30,集計!$A9)+SUMIFS(NO.3!$K$6:$K$30,NO.3!$G$6:$G$30,集計!AR$5,NO.3!$I$6:$I$30,集計!$AW$28,NO.3!$J$6:$J$30,集計!$A9)+SUMIFS(NO.4!$K$6:$K$30,NO.4!$G$6:$G$30,集計!AR$5,NO.4!$I$6:$I$30,集計!$AW$28,NO.4!$J$6:$J$30,集計!$A9)+SUMIFS(NO.5!$K$6:$K$30,NO.5!$G$6:$G$30,集計!AR$5,NO.5!$I$6:$I$30,集計!$AW$28,NO.5!$J$6:$J$30,集計!$A9)</f>
        <v>0</v>
      </c>
      <c r="AS9" s="99" t="str">
        <f>SUMIFS(NO.1!$K$6:$K$30,NO.1!$G$6:$G$30,集計!AS$5,NO.1!$I$6:$I$30,集計!$AW$28,NO.1!$J$6:$J$30,集計!$A9)+SUMIFS(NO.2!$K$6:$K$30,NO.2!$G$6:$G$30,集計!AS$5,NO.2!$I$6:$I$30,集計!$AW$28,NO.2!$J$6:$J$30,集計!$A9)+SUMIFS(NO.3!$K$6:$K$30,NO.3!$G$6:$G$30,集計!AS$5,NO.3!$I$6:$I$30,集計!$AW$28,NO.3!$J$6:$J$30,集計!$A9)+SUMIFS(NO.4!$K$6:$K$30,NO.4!$G$6:$G$30,集計!AS$5,NO.4!$I$6:$I$30,集計!$AW$28,NO.4!$J$6:$J$30,集計!$A9)+SUMIFS(NO.5!$K$6:$K$30,NO.5!$G$6:$G$30,集計!AS$5,NO.5!$I$6:$I$30,集計!$AW$28,NO.5!$J$6:$J$30,集計!$A9)</f>
        <v>0</v>
      </c>
      <c r="AT9" s="99" t="str">
        <f>SUMIFS(NO.1!$K$6:$K$30,NO.1!$G$6:$G$30,集計!AT$5,NO.1!$I$6:$I$30,集計!$AW$28,NO.1!$J$6:$J$30,集計!$A9)+SUMIFS(NO.2!$K$6:$K$30,NO.2!$G$6:$G$30,集計!AT$5,NO.2!$I$6:$I$30,集計!$AW$28,NO.2!$J$6:$J$30,集計!$A9)+SUMIFS(NO.3!$K$6:$K$30,NO.3!$G$6:$G$30,集計!AT$5,NO.3!$I$6:$I$30,集計!$AW$28,NO.3!$J$6:$J$30,集計!$A9)+SUMIFS(NO.4!$K$6:$K$30,NO.4!$G$6:$G$30,集計!AT$5,NO.4!$I$6:$I$30,集計!$AW$28,NO.4!$J$6:$J$30,集計!$A9)+SUMIFS(NO.5!$K$6:$K$30,NO.5!$G$6:$G$30,集計!AT$5,NO.5!$I$6:$I$30,集計!$AW$28,NO.5!$J$6:$J$30,集計!$A9)</f>
        <v>0</v>
      </c>
      <c r="AU9" s="8" t="str">
        <f>SUM(D9:AR9)</f>
        <v>0</v>
      </c>
      <c r="AW9" s="10" t="s">
        <v>58</v>
      </c>
      <c r="AX9" s="11" t="s">
        <v>44</v>
      </c>
      <c r="AZ9" t="s">
        <v>72</v>
      </c>
      <c r="BA9" t="s">
        <v>73</v>
      </c>
      <c r="BB9" t="s">
        <v>73</v>
      </c>
      <c r="BC9" t="s">
        <v>73</v>
      </c>
      <c r="BJ9" t="s">
        <v>14</v>
      </c>
      <c r="BL9" t="s">
        <v>14</v>
      </c>
    </row>
    <row r="10" spans="1:65" customHeight="1" ht="16.5">
      <c r="A10" s="169" t="s">
        <v>74</v>
      </c>
      <c r="B10" s="170"/>
      <c r="C10" s="171"/>
      <c r="D10" s="95" t="str">
        <f>SUMIFS(NO.1!$K$6:$K$30,NO.1!$I$6:$I$30,集計!$AW$6,NO.1!$J$6:$J$30,集計!A10)+SUMIFS(NO.2!$K$6:$K$30,NO.2!$I$6:$I$30,集計!$AW$6,NO.2!$J$6:$J$30,集計!A10)+SUMIFS(NO.3!$K$6:$K$30,NO.3!$I$6:$I$30,集計!$AW$6,NO.3!$J$6:$J$30,集計!A10)+SUMIFS(NO.4!$K$6:$K$30,NO.4!$I$6:$I$30,集計!$AW$6,NO.4!$J$6:$J$30,集計!A10)+SUMIFS(NO.5!$K$6:$K$30,NO.5!$I$6:$I$30,集計!$AW$6,NO.5!$J$6:$J$30,集計!A10)</f>
        <v>0</v>
      </c>
      <c r="E10" s="96" t="str">
        <f>SUMIFS(NO.1!$K$6:$K$30,NO.1!$I$6:$I$30,集計!$AW$7,NO.1!$J$6:$J$30,集計!A10)+SUMIFS(NO.2!$K$6:$K$30,NO.2!$I$6:$I$30,集計!$AW$7,NO.2!$J$6:$J$30,集計!A10)+SUMIFS(NO.3!$K$6:$K$30,NO.3!$I$6:$I$30,集計!$AW$7,NO.3!$J$6:$J$30,集計!A10)+SUMIFS(NO.4!$K$6:$K$30,NO.4!$I$6:$I$30,集計!$AW$7,NO.4!$J$6:$J$30,集計!A10)+SUMIFS(NO.5!$K$6:$K$30,NO.5!$I$6:$I$30,集計!$AW$7,NO.5!$J$6:$J$30,集計!A10)</f>
        <v>0</v>
      </c>
      <c r="F10" s="95" t="str">
        <f>SUMIFS(NO.1!$K$6:$K$30,NO.1!$G$6:$G$30,集計!F$5,NO.1!$I$6:$I$30,集計!$AW$9,NO.1!$J$6:$J$30,集計!A10)+SUMIFS(NO.2!$K$6:$K$30,NO.2!$G$6:$G$30,集計!F$5,NO.2!$I$6:$I$30,集計!$AW$9,NO.2!$J$6:$J$30,集計!A10)+SUMIFS(NO.3!$K$6:$K$30,NO.3!$G$6:$G$30,集計!F$5,NO.3!$I$6:$I$30,集計!$AW$9,NO.3!$J$6:$J$30,集計!A10)+SUMIFS(NO.4!$K$6:$K$30,NO.4!$G$6:$G$30,集計!F$5,NO.4!$I$6:$I$30,集計!$AW$9,NO.4!$J$6:$J$30,集計!A10)+SUMIFS(NO.5!$K$6:$K$30,NO.5!$G$6:$G$30,集計!F$5,NO.5!$I$6:$I$30,集計!$AW$9,NO.5!$J$6:$J$30,集計!A10)</f>
        <v>0</v>
      </c>
      <c r="G10" s="97" t="str">
        <f>SUMIFS(NO.1!$K$6:$K$30,NO.1!$G$6:$G$30,集計!F$5,NO.1!$I$6:$I$30,集計!$AW$10,NO.1!$J$6:$J$30,集計!A10)+SUMIFS(NO.2!$K$6:$K$30,NO.2!$G$6:$G$30,集計!F$5,NO.2!$I$6:$I$30,集計!$AW$10,NO.2!$J$6:$J$30,集計!A10)+SUMIFS(NO.3!$K$6:$K$30,NO.3!$G$6:$G$30,集計!F$5,NO.3!$I$6:$I$30,集計!$AW$10,NO.3!$J$6:$J$30,集計!A10)+SUMIFS(NO.4!$K$6:$K$30,NO.4!$G$6:$G$30,集計!F$5,NO.4!$I$6:$I$30,集計!$AW$10,NO.4!$J$6:$J$30,集計!A10)+SUMIFS(NO.5!$K$6:$K$30,NO.5!$G$6:$G$30,集計!F$5,NO.5!$I$6:$I$30,集計!$AW$10,NO.5!$J$6:$J$30,集計!A10)</f>
        <v>0</v>
      </c>
      <c r="H10" s="97" t="str">
        <f>SUMIFS(NO.1!$K$6:$K$30,NO.1!$G$6:$G$30,集計!F$5,NO.1!$I$6:$I$30,集計!$AW$11,NO.1!$J$6:$J$30,集計!A10)+SUMIFS(NO.2!$K$6:$K$30,NO.2!$G$6:$G$30,集計!F$5,NO.2!$I$6:$I$30,集計!$AW$11,NO.2!$J$6:$J$30,集計!A10)+SUMIFS(NO.3!$K$6:$K$30,NO.3!$G$6:$G$30,集計!F$5,NO.3!$I$6:$I$30,集計!$AW$11,NO.3!$J$6:$J$30,集計!A10)+SUMIFS(NO.4!$K$6:$K$30,NO.4!$G$6:$G$30,集計!F$5,NO.4!$I$6:$I$30,集計!$AW$11,NO.4!$J$6:$J$30,集計!A10)+SUMIFS(NO.5!$K$6:$K$30,NO.5!$G$6:$G$30,集計!F$5,NO.5!$I$6:$I$30,集計!$AW$11,NO.5!$J$6:$J$30,集計!A10)</f>
        <v>0</v>
      </c>
      <c r="I10" s="97" t="str">
        <f>SUMIFS(NO.1!$K$6:$K$30,NO.1!$G$6:$G$30,集計!F$5,NO.1!$I$6:$I$30,集計!$AW$12,NO.1!$J$6:$J$30,集計!A10)+SUMIFS(NO.2!$K$6:$K$30,NO.2!$G$6:$G$30,集計!F$5,NO.2!$I$6:$I$30,集計!$AW$12,NO.2!$J$6:$J$30,集計!A10)+SUMIFS(NO.3!$K$6:$K$30,NO.3!$G$6:$G$30,集計!F$5,NO.3!$I$6:$I$30,集計!$AW$12,NO.3!$J$6:$J$30,集計!A10)+SUMIFS(NO.4!$K$6:$K$30,NO.4!$G$6:$G$30,集計!F$5,NO.4!$I$6:$I$30,集計!$AW$12,NO.4!$J$6:$J$30,集計!A10)+SUMIFS(NO.5!$K$6:$K$30,NO.5!$G$6:$G$30,集計!F$5,NO.5!$I$6:$I$30,集計!$AW$12,NO.5!$J$6:$J$30,集計!A10)</f>
        <v>0</v>
      </c>
      <c r="J10" s="97" t="str">
        <f>SUMIFS(NO.1!$K$6:$K$30,NO.1!$G$6:$G$30,集計!F$5,NO.1!$I$6:$I$30,集計!$AW$13,NO.1!$J$6:$J$30,集計!A10)+SUMIFS(NO.2!$K$6:$K$30,NO.2!$G$6:$G$30,集計!F$5,NO.2!$I$6:$I$30,集計!$AW$13,NO.2!$J$6:$J$30,集計!A10)+SUMIFS(NO.3!$K$6:$K$30,NO.3!$G$6:$G$30,集計!F$5,NO.3!$I$6:$I$30,集計!$AW$13,NO.3!$J$6:$J$30,集計!A10)+SUMIFS(NO.4!$K$6:$K$30,NO.4!$G$6:$G$30,集計!F$5,NO.4!$I$6:$I$30,集計!$AW$13,NO.4!$J$6:$J$30,集計!A10)+SUMIFS(NO.5!$K$6:$K$30,NO.5!$G$6:$G$30,集計!F$5,NO.5!$I$6:$I$30,集計!$AW$13,NO.5!$J$6:$J$30,集計!A10)</f>
        <v>0</v>
      </c>
      <c r="K10" s="96" t="str">
        <f>SUMIFS(NO.1!$K$6:$K$30,NO.1!$G$6:$G$30,集計!F$5,NO.1!$I$6:$I$30,集計!$AW$14,NO.1!$J$6:$J$30,集計!A10)+SUMIFS(NO.2!$K$6:$K$30,NO.2!$G$6:$G$30,集計!F$5,NO.2!$I$6:$I$30,集計!$AW$14,NO.2!$J$6:$J$30,集計!A10)+SUMIFS(NO.3!$K$6:$K$30,NO.3!$G$6:$G$30,集計!F$5,NO.3!$I$6:$I$30,集計!$AW$14,NO.3!$J$6:$J$30,集計!A10)+SUMIFS(NO.4!$K$6:$K$30,NO.4!$G$6:$G$30,集計!F$5,NO.4!$I$6:$I$30,集計!$AW$14,NO.4!$J$6:$J$30,集計!A10)+SUMIFS(NO.5!$K$6:$K$30,NO.5!$G$6:$G$30,集計!F$5,NO.5!$I$6:$I$30,集計!$AW$14,NO.5!$J$6:$J$30,集計!A10)</f>
        <v>0</v>
      </c>
      <c r="L10" s="95" t="str">
        <f>SUMIFS(NO.1!$K$6:$K$30,NO.1!$G$6:$G$30,集計!L$5,NO.1!$I$6:$I$30,集計!$AW$9,NO.1!$J$6:$J$30,集計!$A10)+SUMIFS(NO.2!$K$6:$K$30,NO.2!$G$6:$G$30,集計!L$5,NO.2!$I$6:$I$30,集計!$AW$9,NO.2!$J$6:$J$30,集計!$A10)+SUMIFS(NO.3!$K$6:$K$30,NO.3!$G$6:$G$30,集計!L$5,NO.3!$I$6:$I$30,集計!$AW$9,NO.3!$J$6:$J$30,集計!$A10)+SUMIFS(NO.4!$K$6:$K$30,NO.4!$G$6:$G$30,集計!L$5,NO.4!$I$6:$I$30,集計!$AW$9,NO.4!$J$6:$J$30,集計!$A10)+SUMIFS(NO.5!$K$6:$K$30,NO.5!$G$6:$G$30,集計!L$5,NO.5!$I$6:$I$30,集計!$AW$9,NO.5!$J$6:$J$30,集計!$A10)</f>
        <v>0</v>
      </c>
      <c r="M10" s="97" t="str">
        <f>SUMIFS(NO.1!$K$6:$K$30,NO.1!$G$6:$G$30,集計!L$5,NO.1!$I$6:$I$30,集計!$AW$10,NO.1!$J$6:$J$30,集計!$A10)+SUMIFS(NO.2!$K$6:$K$30,NO.2!$G$6:$G$30,集計!L$5,NO.2!$I$6:$I$30,集計!$AW$10,NO.2!$J$6:$J$30,集計!$A10)+SUMIFS(NO.3!$K$6:$K$30,NO.3!$G$6:$G$30,集計!L$5,NO.3!$I$6:$I$30,集計!$AW$10,NO.3!$J$6:$J$30,集計!$A10)+SUMIFS(NO.4!$K$6:$K$30,NO.4!$G$6:$G$30,集計!L$5,NO.4!$I$6:$I$30,集計!$AW$10,NO.4!$J$6:$J$30,集計!$A10)+SUMIFS(NO.5!$K$6:$K$30,NO.5!$G$6:$G$30,集計!L$5,NO.5!$I$6:$I$30,集計!$AW$10,NO.5!$J$6:$J$30,集計!$A10)</f>
        <v>0</v>
      </c>
      <c r="N10" s="97" t="str">
        <f>SUMIFS(NO.1!$K$6:$K$30,NO.1!$G$6:$G$30,集計!L$5,NO.1!$I$6:$I$30,集計!$AW$11,NO.1!$J$6:$J$30,集計!$A10)+SUMIFS(NO.2!$K$6:$K$30,NO.2!$G$6:$G$30,集計!L$5,NO.2!$I$6:$I$30,集計!$AW$11,NO.2!$J$6:$J$30,集計!$A10)+SUMIFS(NO.3!$K$6:$K$30,NO.3!$G$6:$G$30,集計!L$5,NO.3!$I$6:$I$30,集計!$AW$11,NO.3!$J$6:$J$30,集計!$A10)+SUMIFS(NO.4!$K$6:$K$30,NO.4!$G$6:$G$30,集計!L$5,NO.4!$I$6:$I$30,集計!$AW$11,NO.4!$J$6:$J$30,集計!$A10)+SUMIFS(NO.5!$K$6:$K$30,NO.5!$G$6:$G$30,集計!L$5,NO.5!$I$6:$I$30,集計!$AW$11,NO.5!$J$6:$J$30,集計!$A10)</f>
        <v>0</v>
      </c>
      <c r="O10" s="97" t="str">
        <f>SUMIFS(NO.1!$K$6:$K$30,NO.1!$G$6:$G$30,集計!L$5,NO.1!$I$6:$I$30,集計!$AW$12,NO.1!$J$6:$J$30,集計!$A10)+SUMIFS(NO.2!$K$6:$K$30,NO.2!$G$6:$G$30,集計!L$5,NO.2!$I$6:$I$30,集計!$AW$12,NO.2!$J$6:$J$30,集計!$A10)+SUMIFS(NO.3!$K$6:$K$30,NO.3!$G$6:$G$30,集計!L$5,NO.3!$I$6:$I$30,集計!$AW$12,NO.3!$J$6:$J$30,集計!$A10)+SUMIFS(NO.4!$K$6:$K$30,NO.4!$G$6:$G$30,集計!L$5,NO.4!$I$6:$I$30,集計!$AW$12,NO.4!$J$6:$J$30,集計!$A10)+SUMIFS(NO.5!$K$6:$K$30,NO.5!$G$6:$G$30,集計!L$5,NO.5!$I$6:$I$30,集計!$AW$12,NO.5!$J$6:$J$30,集計!$A10)</f>
        <v>0</v>
      </c>
      <c r="P10" s="96" t="str">
        <f>SUMIFS(NO.1!$K$6:$K$30,NO.1!$G$6:$G$30,集計!K$5,NO.1!$I$6:$I$30,集計!$AW$14,NO.1!$J$6:$J$30,集計!$A10)+SUMIFS(NO.2!$K$6:$K$30,NO.2!$G$6:$G$30,集計!K$5,NO.2!$I$6:$I$30,集計!$AW$14,NO.2!$J$6:$J$30,集計!$A10)+SUMIFS(NO.3!$K$6:$K$30,NO.3!$G$6:$G$30,集計!K$5,NO.3!$I$6:$I$30,集計!$AW$14,NO.3!$J$6:$J$30,集計!$A10)+SUMIFS(NO.4!$K$6:$K$30,NO.4!$G$6:$G$30,集計!K$5,NO.4!$I$6:$I$30,集計!$AW$14,NO.4!$J$6:$J$30,集計!$A10)+SUMIFS(NO.5!$K$6:$K$30,NO.5!$G$6:$G$30,集計!K$5,NO.5!$I$6:$I$30,集計!$AW$14,NO.5!$J$6:$J$30,集計!$A10)</f>
        <v>0</v>
      </c>
      <c r="Q10" s="95" t="str">
        <f>SUMIFS(NO.1!$K$6:$K$30,NO.1!$G$6:$G$30,集計!Q$5,NO.1!$I$6:$I$30,集計!$AW$9,NO.1!$J$6:$J$30,集計!$A10)+SUMIFS(NO.2!$K$6:$K$30,NO.2!$G$6:$G$30,集計!Q$5,NO.2!$I$6:$I$30,集計!$AW$9,NO.2!$J$6:$J$30,集計!$A10)+SUMIFS(NO.3!$K$6:$K$30,NO.3!$G$6:$G$30,集計!Q$5,NO.3!$I$6:$I$30,集計!$AW$9,NO.3!$J$6:$J$30,集計!$A10)+SUMIFS(NO.4!$K$6:$K$30,NO.4!$G$6:$G$30,集計!Q$5,NO.4!$I$6:$I$30,集計!$AW$9,NO.4!$J$6:$J$30,集計!$A10)+SUMIFS(NO.5!$K$6:$K$30,NO.5!$G$6:$G$30,集計!Q$5,NO.5!$I$6:$I$30,集計!$AW$9,NO.5!$J$6:$J$30,集計!$A10)</f>
        <v>0</v>
      </c>
      <c r="R10" s="97" t="str">
        <f>SUMIFS(NO.1!$K$6:$K$30,NO.1!$G$6:$G$30,集計!Q$5,NO.1!$I$6:$I$30,集計!$AW$10,NO.1!$J$6:$J$30,集計!$A10)+SUMIFS(NO.2!$K$6:$K$30,NO.2!$G$6:$G$30,集計!Q$5,NO.2!$I$6:$I$30,集計!$AW$10,NO.2!$J$6:$J$30,集計!$A10)+SUMIFS(NO.3!$K$6:$K$30,NO.3!$G$6:$G$30,集計!Q$5,NO.3!$I$6:$I$30,集計!$AW$10,NO.3!$J$6:$J$30,集計!$A10)+SUMIFS(NO.4!$K$6:$K$30,NO.4!$G$6:$G$30,集計!Q$5,NO.4!$I$6:$I$30,集計!$AW$10,NO.4!$J$6:$J$30,集計!$A10)+SUMIFS(NO.5!$K$6:$K$30,NO.5!$G$6:$G$30,集計!Q$5,NO.5!$I$6:$I$30,集計!$AW$10,NO.5!$J$6:$J$30,集計!$A10)</f>
        <v>0</v>
      </c>
      <c r="S10" s="97" t="str">
        <f>SUMIFS(NO.1!$K$6:$K$30,NO.1!$G$6:$G$30,集計!Q$5,NO.1!$I$6:$I$30,集計!$AW$11,NO.1!$J$6:$J$30,集計!$A10)+SUMIFS(NO.2!$K$6:$K$30,NO.2!$G$6:$G$30,集計!Q$5,NO.2!$I$6:$I$30,集計!$AW$11,NO.2!$J$6:$J$30,集計!$A10)+SUMIFS(NO.3!$K$6:$K$30,NO.3!$G$6:$G$30,集計!Q$5,NO.3!$I$6:$I$30,集計!$AW$11,NO.3!$J$6:$J$30,集計!$A10)+SUMIFS(NO.4!$K$6:$K$30,NO.4!$G$6:$G$30,集計!Q$5,NO.4!$I$6:$I$30,集計!$AW$11,NO.4!$J$6:$J$30,集計!$A10)+SUMIFS(NO.5!$K$6:$K$30,NO.5!$G$6:$G$30,集計!Q$5,NO.5!$I$6:$I$30,集計!$AW$11,NO.5!$J$6:$J$30,集計!$A10)</f>
        <v>0</v>
      </c>
      <c r="T10" s="97" t="str">
        <f>SUMIFS(NO.1!$K$6:$K$30,NO.1!$G$6:$G$30,集計!Q$5,NO.1!$I$6:$I$30,集計!$AW$12,NO.1!$J$6:$J$30,集計!$A10)+SUMIFS(NO.2!$K$6:$K$30,NO.2!$G$6:$G$30,集計!Q$5,NO.2!$I$6:$I$30,集計!$AW$12,NO.2!$J$6:$J$30,集計!$A10)+SUMIFS(NO.3!$K$6:$K$30,NO.3!$G$6:$G$30,集計!Q$5,NO.3!$I$6:$I$30,集計!$AW$12,NO.3!$J$6:$J$30,集計!$A10)+SUMIFS(NO.4!$K$6:$K$30,NO.4!$G$6:$G$30,集計!Q$5,NO.4!$I$6:$I$30,集計!$AW$12,NO.4!$J$6:$J$30,集計!$A10)+SUMIFS(NO.5!$K$6:$K$30,NO.5!$G$6:$G$30,集計!Q$5,NO.5!$I$6:$I$30,集計!$AW$12,NO.5!$J$6:$J$30,集計!$A10)</f>
        <v>0</v>
      </c>
      <c r="U10" s="97" t="str">
        <f>SUMIFS(NO.1!$K$6:$K$30,NO.1!$G$6:$G$30,集計!Q$5,NO.1!$I$6:$I$30,集計!$AW$13,NO.1!$J$6:$J$30,集計!$A10)+SUMIFS(NO.2!$K$6:$K$30,NO.2!$G$6:$G$30,集計!Q$5,NO.2!$I$6:$I$30,集計!$AW$13,NO.2!$J$6:$J$30,集計!$A10)+SUMIFS(NO.3!$K$6:$K$30,NO.3!$G$6:$G$30,集計!Q$5,NO.3!$I$6:$I$30,集計!$AW$13,NO.3!$J$6:$J$30,集計!$A10)+SUMIFS(NO.4!$K$6:$K$30,NO.4!$G$6:$G$30,集計!Q$5,NO.4!$I$6:$I$30,集計!$AW$13,NO.4!$J$6:$J$30,集計!$A10)+SUMIFS(NO.5!$K$6:$K$30,NO.5!$G$6:$G$30,集計!Q$5,NO.5!$I$6:$I$30,集計!$AW$13,NO.5!$J$6:$J$30,集計!$A10)</f>
        <v>0</v>
      </c>
      <c r="V10" s="96" t="str">
        <f>SUMIFS(NO.1!$K$6:$K$30,NO.1!$G$6:$G$30,集計!Q$5,NO.1!$I$6:$I$30,集計!$AW$14,NO.1!$J$6:$J$30,集計!$A10)+SUMIFS(NO.2!$K$6:$K$30,NO.2!$G$6:$G$30,集計!Q$5,NO.2!$I$6:$I$30,集計!$AW$14,NO.2!$J$6:$J$30,集計!$A10)+SUMIFS(NO.3!$K$6:$K$30,NO.3!$G$6:$G$30,集計!Q$5,NO.3!$I$6:$I$30,集計!$AW$14,NO.3!$J$6:$J$30,集計!$A10)+SUMIFS(NO.4!$K$6:$K$30,NO.4!$G$6:$G$30,集計!Q$5,NO.4!$I$6:$I$30,集計!$AW$14,NO.4!$J$6:$J$30,集計!$A10)+SUMIFS(NO.5!$K$6:$K$30,NO.5!$G$6:$G$30,集計!Q$5,NO.5!$I$6:$I$30,集計!$AW$14,NO.5!$J$6:$J$30,集計!$A10)</f>
        <v>0</v>
      </c>
      <c r="W10" s="95" t="str">
        <f>SUMIFS(NO.1!$K$6:$K$30,NO.1!$G$6:$G$30,集計!W$5,NO.1!$I$6:$I$30,集計!$AW$16,NO.1!$J$6:$J$30,集計!$A10)+SUMIFS(NO.2!$K$6:$K$30,NO.2!$G$6:$G$30,集計!W$5,NO.2!$I$6:$I$30,集計!$AW$16,NO.2!$J$6:$J$30,集計!$A10)+SUMIFS(NO.3!$K$6:$K$30,NO.3!$G$6:$G$30,集計!W$5,NO.3!$I$6:$I$30,集計!$AW$16,NO.3!$J$6:$J$30,集計!$A10)+SUMIFS(NO.4!$K$6:$K$30,NO.4!$G$6:$G$30,集計!W$5,NO.4!$I$6:$I$30,集計!$AW$16,NO.4!$J$6:$J$30,集計!$A10)+SUMIFS(NO.5!$K$6:$K$30,NO.5!$G$6:$G$30,集計!W$5,NO.5!$I$6:$I$30,集計!$AW$16,NO.5!$J$6:$J$30,集計!$A10)</f>
        <v>0</v>
      </c>
      <c r="X10" s="97" t="str">
        <f>SUMIFS(NO.1!$K$6:$K$30,NO.1!$G$6:$G$30,集計!W$5,NO.1!$I$6:$I$30,集計!$AW$17,NO.1!$J$6:$J$30,集計!$A10)+SUMIFS(NO.2!$K$6:$K$30,NO.2!$G$6:$G$30,集計!W$5,NO.2!$I$6:$I$30,集計!$AW$17,NO.2!$J$6:$J$30,集計!$A10)+SUMIFS(NO.3!$K$6:$K$30,NO.3!$G$6:$G$30,集計!W$5,NO.3!$I$6:$I$30,集計!$AW$17,NO.3!$J$6:$J$30,集計!$A10)+SUMIFS(NO.4!$K$6:$K$30,NO.4!$G$6:$G$30,集計!W$5,NO.4!$I$6:$I$30,集計!$AW$17,NO.4!$J$6:$J$30,集計!$A10)+SUMIFS(NO.5!$K$6:$K$30,NO.5!$G$6:$G$30,集計!W$5,NO.5!$I$6:$I$30,集計!$AW$17,NO.5!$J$6:$J$30,集計!$A10)</f>
        <v>0</v>
      </c>
      <c r="Y10" s="96" t="str">
        <f>SUMIFS(NO.1!$K$6:$K$30,NO.1!$G$6:$G$30,集計!W$5,NO.1!$I$6:$I$30,集計!$AW$18,NO.1!$J$6:$J$30,集計!$A10)+SUMIFS(NO.2!$K$6:$K$30,NO.2!$G$6:$G$30,集計!W$5,NO.2!$I$6:$I$30,集計!$AW$18,NO.2!$J$6:$J$30,集計!$A10)+SUMIFS(NO.3!$K$6:$K$30,NO.3!$G$6:$G$30,集計!W$5,NO.3!$I$6:$I$30,集計!$AW$18,NO.3!$J$6:$J$30,集計!$A10)+SUMIFS(NO.4!$K$6:$K$30,NO.4!$G$6:$G$30,集計!W$5,NO.4!$I$6:$I$30,集計!$AW$18,NO.4!$J$6:$J$30,集計!$A10)+SUMIFS(NO.5!$K$6:$K$30,NO.5!$G$6:$G$30,集計!W$5,NO.5!$I$6:$I$30,集計!$AW$18,NO.5!$J$6:$J$30,集計!$A10)</f>
        <v>0</v>
      </c>
      <c r="Z10" s="95" t="str">
        <f>SUMIFS(NO.1!$K$6:$K$30,NO.1!$G$6:$G$30,集計!Z$5,NO.1!$I$6:$I$30,集計!$AW$16,NO.1!$J$6:$J$30,集計!$A10)+SUMIFS(NO.2!$K$6:$K$30,NO.2!$G$6:$G$30,集計!Z$5,NO.2!$I$6:$I$30,集計!$AW$16,NO.2!$J$6:$J$30,集計!$A10)+SUMIFS(NO.3!$K$6:$K$30,NO.3!$G$6:$G$30,集計!Z$5,NO.3!$I$6:$I$30,集計!$AW$16,NO.3!$J$6:$J$30,集計!$A10)+SUMIFS(NO.4!$K$6:$K$30,NO.4!$G$6:$G$30,集計!Z$5,NO.4!$I$6:$I$30,集計!$AW$16,NO.4!$J$6:$J$30,集計!$A10)+SUMIFS(NO.5!$K$6:$K$30,NO.5!$G$6:$G$30,集計!Z$5,NO.5!$I$6:$I$30,集計!$AW$16,NO.5!$J$6:$J$30,集計!$A10)</f>
        <v>0</v>
      </c>
      <c r="AA10" s="97" t="str">
        <f>SUMIFS(NO.1!$K$6:$K$30,NO.1!$G$6:$G$30,集計!Z$5,NO.1!$I$6:$I$30,集計!$AW$17,NO.1!$J$6:$J$30,集計!$A10)+SUMIFS(NO.2!$K$6:$K$30,NO.2!$G$6:$G$30,集計!Z$5,NO.2!$I$6:$I$30,集計!$AW$17,NO.2!$J$6:$J$30,集計!$A10)+SUMIFS(NO.3!$K$6:$K$30,NO.3!$G$6:$G$30,集計!Z$5,NO.3!$I$6:$I$30,集計!$AW$17,NO.3!$J$6:$J$30,集計!$A10)+SUMIFS(NO.4!$K$6:$K$30,NO.4!$G$6:$G$30,集計!Z$5,NO.4!$I$6:$I$30,集計!$AW$17,NO.4!$J$6:$J$30,集計!$A10)+SUMIFS(NO.5!$K$6:$K$30,NO.5!$G$6:$G$30,集計!Z$5,NO.5!$I$6:$I$30,集計!$AW$17,NO.5!$J$6:$J$30,集計!$A10)</f>
        <v>0</v>
      </c>
      <c r="AB10" s="96" t="str">
        <f>SUMIFS(NO.1!$K$6:$K$30,NO.1!$G$6:$G$30,集計!Z$5,NO.1!$I$6:$I$30,集計!$AW$18,NO.1!$J$6:$J$30,集計!$A10)+SUMIFS(NO.2!$K$6:$K$30,NO.2!$G$6:$G$30,集計!Z$5,NO.2!$I$6:$I$30,集計!$AW$18,NO.2!$J$6:$J$30,集計!$A10)+SUMIFS(NO.3!$K$6:$K$30,NO.3!$G$6:$G$30,集計!Z$5,NO.3!$I$6:$I$30,集計!$AW$18,NO.3!$J$6:$J$30,集計!$A10)+SUMIFS(NO.4!$K$6:$K$30,NO.4!$G$6:$G$30,集計!Z$5,NO.4!$I$6:$I$30,集計!$AW$18,NO.4!$J$6:$J$30,集計!$A10)+SUMIFS(NO.5!$K$6:$K$30,NO.5!$G$6:$G$30,集計!Z$5,NO.5!$I$6:$I$30,集計!$AW$18,NO.5!$J$6:$J$30,集計!$A10)</f>
        <v>0</v>
      </c>
      <c r="AC10" s="95" t="str">
        <f>SUMIFS(NO.1!$K$6:$K$30,NO.1!$G$6:$G$30,集計!AC$5,NO.1!$I$6:$I$30,集計!$AW$16,NO.1!$J$6:$J$30,集計!$A10)+SUMIFS(NO.2!$K$6:$K$30,NO.2!$G$6:$G$30,集計!AC$5,NO.2!$I$6:$I$30,集計!$AW$16,NO.2!$J$6:$J$30,集計!$A10)+SUMIFS(NO.3!$K$6:$K$30,NO.3!$G$6:$G$30,集計!AC$5,NO.3!$I$6:$I$30,集計!$AW$16,NO.3!$J$6:$J$30,集計!$A10)+SUMIFS(NO.4!$K$6:$K$30,NO.4!$G$6:$G$30,集計!AC$5,NO.4!$I$6:$I$30,集計!$AW$16,NO.4!$J$6:$J$30,集計!$A10)+SUMIFS(NO.5!$K$6:$K$30,NO.5!$G$6:$G$30,集計!AC$5,NO.5!$I$6:$I$30,集計!$AW$16,NO.5!$J$6:$J$30,集計!$A10)</f>
        <v>0</v>
      </c>
      <c r="AD10" s="97" t="str">
        <f>SUMIFS(NO.1!$K$6:$K$30,NO.1!$G$6:$G$30,集計!AC$5,NO.1!$I$6:$I$30,集計!$AW$17,NO.1!$J$6:$J$30,集計!$A10)+SUMIFS(NO.2!$K$6:$K$30,NO.2!$G$6:$G$30,集計!AC$5,NO.2!$I$6:$I$30,集計!$AW$17,NO.2!$J$6:$J$30,集計!$A10)+SUMIFS(NO.3!$K$6:$K$30,NO.3!$G$6:$G$30,集計!AC$5,NO.3!$I$6:$I$30,集計!$AW$17,NO.3!$J$6:$J$30,集計!$A10)+SUMIFS(NO.4!$K$6:$K$30,NO.4!$G$6:$G$30,集計!AC$5,NO.4!$I$6:$I$30,集計!$AW$17,NO.4!$J$6:$J$30,集計!$A10)+SUMIFS(NO.5!$K$6:$K$30,NO.5!$G$6:$G$30,集計!AC$5,NO.5!$I$6:$I$30,集計!$AW$17,NO.5!$J$6:$J$30,集計!$A10)</f>
        <v>0</v>
      </c>
      <c r="AE10" s="96" t="str">
        <f>SUMIFS(NO.1!$K$6:$K$30,NO.1!$G$6:$G$30,集計!AC$5,NO.1!$I$6:$I$30,集計!$AW$18,NO.1!$J$6:$J$30,集計!$A10)+SUMIFS(NO.2!$K$6:$K$30,NO.2!$G$6:$G$30,集計!AC$5,NO.2!$I$6:$I$30,集計!$AW$18,NO.2!$J$6:$J$30,集計!$A10)+SUMIFS(NO.3!$K$6:$K$30,NO.3!$G$6:$G$30,集計!AC$5,NO.3!$I$6:$I$30,集計!$AW$18,NO.3!$J$6:$J$30,集計!$A10)+SUMIFS(NO.4!$K$6:$K$30,NO.4!$G$6:$G$30,集計!AC$5,NO.4!$I$6:$I$30,集計!$AW$18,NO.4!$J$6:$J$30,集計!$A10)+SUMIFS(NO.5!$K$6:$K$30,NO.5!$G$6:$G$30,集計!AC$5,NO.5!$I$6:$I$30,集計!$AW$18,NO.5!$J$6:$J$30,集計!$A10)</f>
        <v>0</v>
      </c>
      <c r="AF10" s="95" t="str">
        <f>SUMIFS(NO.1!$K$6:$K$30,NO.1!$G$6:$G$30,集計!AF$5,NO.1!$I$6:$I$30,集計!$AW$20,NO.1!$J$6:$J$30,集計!$A10)+SUMIFS(NO.2!$K$6:$K$30,NO.2!$G$6:$G$30,集計!AF$5,NO.2!$I$6:$I$30,集計!$AW$20,NO.2!$J$6:$J$30,集計!$A10)+SUMIFS(NO.3!$K$6:$K$30,NO.3!$G$6:$G$30,集計!AF$5,NO.3!$I$6:$I$30,集計!$AW$20,NO.3!$J$6:$J$30,集計!$A10)+SUMIFS(NO.4!$K$6:$K$30,NO.4!$G$6:$G$30,集計!AF$5,NO.4!$I$6:$I$30,集計!$AW$20,NO.4!$J$6:$J$30,集計!$A10)+SUMIFS(NO.5!$K$6:$K$30,NO.5!$G$6:$G$30,集計!AF$5,NO.5!$I$6:$I$30,集計!$AW$20,NO.5!$J$6:$J$30,集計!$A10)</f>
        <v>0</v>
      </c>
      <c r="AG10" s="97" t="str">
        <f>SUMIFS(NO.1!$K$6:$K$30,NO.1!$G$6:$G$30,集計!AF$5,NO.1!$I$6:$I$30,集計!$AW$21,NO.1!$J$6:$J$30,集計!$A10)+SUMIFS(NO.2!$K$6:$K$30,NO.2!$G$6:$G$30,集計!AF$5,NO.2!$I$6:$I$30,集計!$AW$21,NO.2!$J$6:$J$30,集計!$A10)+SUMIFS(NO.3!$K$6:$K$30,NO.3!$G$6:$G$30,集計!AF$5,NO.3!$I$6:$I$30,集計!$AW$21,NO.3!$J$6:$J$30,集計!$A10)+SUMIFS(NO.4!$K$6:$K$30,NO.4!$G$6:$G$30,集計!AF$5,NO.4!$I$6:$I$30,集計!$AW$21,NO.4!$J$6:$J$30,集計!$A10)+SUMIFS(NO.5!$K$6:$K$30,NO.5!$G$6:$G$30,集計!AF$5,NO.5!$I$6:$I$30,集計!$AW$21,NO.5!$J$6:$J$30,集計!$A10)</f>
        <v>0</v>
      </c>
      <c r="AH10" s="97" t="str">
        <f>SUMIFS(NO.1!$K$6:$K$30,NO.1!$G$6:$G$30,集計!AF$5,NO.1!$I$6:$I$30,集計!$AW$22,NO.1!$J$6:$J$30,集計!$A10)+SUMIFS(NO.2!$K$6:$K$30,NO.2!$G$6:$G$30,集計!AF$5,NO.2!$I$6:$I$30,集計!$AW$22,NO.2!$J$6:$J$30,集計!$A10)+SUMIFS(NO.3!$K$6:$K$30,NO.3!$G$6:$G$30,集計!AF$5,NO.3!$I$6:$I$30,集計!$AW$22,NO.3!$J$6:$J$30,集計!$A10)+SUMIFS(NO.4!$K$6:$K$30,NO.4!$G$6:$G$30,集計!AF$5,NO.4!$I$6:$I$30,集計!$AW$22,NO.4!$J$6:$J$30,集計!$A10)+SUMIFS(NO.5!$K$6:$K$30,NO.5!$G$6:$G$30,集計!AF$5,NO.5!$I$6:$I$30,集計!$AW$22,NO.5!$J$6:$J$30,集計!$A10)</f>
        <v>0</v>
      </c>
      <c r="AI10" s="97" t="str">
        <f>SUMIFS(NO.1!$K$6:$K$30,NO.1!$G$6:$G$30,集計!AF$5,NO.1!$I$6:$I$30,集計!$AW$23,NO.1!$J$6:$J$30,集計!$A10)+SUMIFS(NO.2!$K$6:$K$30,NO.2!$G$6:$G$30,集計!AF$5,NO.2!$I$6:$I$30,集計!$AW$23,NO.2!$J$6:$J$30,集計!$A10)+SUMIFS(NO.3!$K$6:$K$30,NO.3!$G$6:$G$30,集計!AF$5,NO.3!$I$6:$I$30,集計!$AW$23,NO.3!$J$6:$J$30,集計!$A10)+SUMIFS(NO.4!$K$6:$K$30,NO.4!$G$6:$G$30,集計!AF$5,NO.4!$I$6:$I$30,集計!$AW$23,NO.4!$J$6:$J$30,集計!$A10)+SUMIFS(NO.5!$K$6:$K$30,NO.5!$G$6:$G$30,集計!AF$5,NO.5!$I$6:$I$30,集計!$AW$23,NO.5!$J$6:$J$30,集計!$A10)</f>
        <v>0</v>
      </c>
      <c r="AJ10" s="96" t="str">
        <f>SUMIFS(NO.1!$K$6:$K$30,NO.1!$G$6:$G$30,集計!AF$5,NO.1!$I$6:$I$30,集計!$AW$24,NO.1!$J$6:$J$30,集計!$A10)+SUMIFS(NO.2!$K$6:$K$30,NO.2!$G$6:$G$30,集計!AF$5,NO.2!$I$6:$I$30,集計!$AW$24,NO.2!$J$6:$J$30,集計!$A10)+SUMIFS(NO.3!$K$6:$K$30,NO.3!$G$6:$G$30,集計!AF$5,NO.3!$I$6:$I$30,集計!$AW$24,NO.3!$J$6:$J$30,集計!$A10)+SUMIFS(NO.4!$K$6:$K$30,NO.4!$G$6:$G$30,集計!AF$5,NO.4!$I$6:$I$30,集計!$AW$24,NO.4!$J$6:$J$30,集計!$A10)+SUMIFS(NO.5!$K$6:$K$30,NO.5!$G$6:$G$30,集計!AF$5,NO.5!$I$6:$I$30,集計!$AW$24,NO.5!$J$6:$J$30,集計!$A10)</f>
        <v>0</v>
      </c>
      <c r="AK10" s="95" t="str">
        <f>SUMIFS(NO.1!$K$6:$K$30,NO.1!$G$6:$G$30,集計!AK$5,NO.1!$I$6:$I$30,集計!$AW$20,NO.1!$J$6:$J$30,集計!$A10)+SUMIFS(NO.2!$K$6:$K$30,NO.2!$G$6:$G$30,集計!AK$5,NO.2!$I$6:$I$30,集計!$AW$20,NO.2!$J$6:$J$30,集計!$A10)+SUMIFS(NO.3!$K$6:$K$30,NO.3!$G$6:$G$30,集計!AK$5,NO.3!$I$6:$I$30,集計!$AW$20,NO.3!$J$6:$J$30,集計!$A10)+SUMIFS(NO.4!$K$6:$K$30,NO.4!$G$6:$G$30,集計!AK$5,NO.4!$I$6:$I$30,集計!$AW$20,NO.4!$J$6:$J$30,集計!$A10)+SUMIFS(NO.5!$K$6:$K$30,NO.5!$G$6:$G$30,集計!AK$5,NO.5!$I$6:$I$30,集計!$AW$20,NO.5!$J$6:$J$30,集計!$A10)</f>
        <v>0</v>
      </c>
      <c r="AL10" s="97" t="str">
        <f>SUMIFS(NO.1!$K$6:$K$30,NO.1!$G$6:$G$30,集計!AK$5,NO.1!$I$6:$I$30,集計!$AW$21,NO.1!$J$6:$J$30,集計!$A10)+SUMIFS(NO.2!$K$6:$K$30,NO.2!$G$6:$G$30,集計!AK$5,NO.2!$I$6:$I$30,集計!$AW$21,NO.2!$J$6:$J$30,集計!$A10)+SUMIFS(NO.3!$K$6:$K$30,NO.3!$G$6:$G$30,集計!AK$5,NO.3!$I$6:$I$30,集計!$AW$21,NO.3!$J$6:$J$30,集計!$A10)+SUMIFS(NO.4!$K$6:$K$30,NO.4!$G$6:$G$30,集計!AK$5,NO.4!$I$6:$I$30,集計!$AW$21,NO.4!$J$6:$J$30,集計!$A10)+SUMIFS(NO.5!$K$6:$K$30,NO.5!$G$6:$G$30,集計!AK$5,NO.5!$I$6:$I$30,集計!$AW$21,NO.5!$J$6:$J$30,集計!$A10)+SUMIFS(NO.1!$K$6:$K$30,NO.1!$G$6:$G$30,集計!AK$5,NO.1!$I$6:$I$30,集計!$AW$22,NO.1!$J$6:$J$30,集計!$A10)+SUMIFS(NO.2!$K$6:$K$30,NO.2!$G$6:$G$30,集計!AK$5,NO.2!$I$6:$I$30,集計!$AW$22,NO.2!$J$6:$J$30,集計!$A10)+SUMIFS(NO.3!$K$6:$K$30,NO.3!$G$6:$G$30,集計!AK$5,NO.3!$I$6:$I$30,集計!$AW$22,NO.3!$J$6:$J$30,集計!$A10)+SUMIFS(NO.4!$K$6:$K$30,NO.4!$G$6:$G$30,集計!AK$5,NO.4!$I$6:$I$30,集計!$AW$22,NO.4!$J$6:$J$30,集計!$A10)+SUMIFS(NO.5!$K$6:$K$30,NO.5!$G$6:$G$30,集計!AK$5,NO.5!$I$6:$I$30,集計!$AW$22,NO.5!$J$6:$J$30,集計!$A10)+SUMIFS(NO.1!$K$6:$K$30,NO.1!$G$6:$G$30,集計!AK$5,NO.1!$I$6:$I$30,集計!$AW$23,NO.1!$J$6:$J$30,集計!$A10)+SUMIFS(NO.2!$K$6:$K$30,NO.2!$G$6:$G$30,集計!AK$5,NO.2!$I$6:$I$30,集計!$AW$23,NO.2!$J$6:$J$30,集計!$A10)+SUMIFS(NO.3!$K$6:$K$30,NO.3!$G$6:$G$30,集計!AK$5,NO.3!$I$6:$I$30,集計!$AW$23,NO.3!$J$6:$J$30,集計!$A10)+SUMIFS(NO.4!$K$6:$K$30,NO.4!$G$6:$G$30,集計!AK$5,NO.4!$I$6:$I$30,集計!$AW$23,NO.4!$J$6:$J$30,集計!$A10)+SUMIFS(NO.5!$K$6:$K$30,NO.5!$G$6:$G$30,集計!AK$5,NO.5!$I$6:$I$30,集計!$AW$23,NO.5!$J$6:$J$30,集計!$A10)</f>
        <v>0</v>
      </c>
      <c r="AM10" s="96" t="str">
        <f>SUMIFS(NO.1!$K$6:$K$30,NO.1!$G$6:$G$30,集計!AK$5,NO.1!$I$6:$I$30,集計!$AW$24,NO.1!$J$6:$J$30,集計!$A10)+SUMIFS(NO.2!$K$6:$K$30,NO.2!$G$6:$G$30,集計!AK$5,NO.2!$I$6:$I$30,集計!$AW$24,NO.2!$J$6:$J$30,集計!$A10)+SUMIFS(NO.3!$K$6:$K$30,NO.3!$G$6:$G$30,集計!AK$5,NO.3!$I$6:$I$30,集計!$AW$24,NO.3!$J$6:$J$30,集計!$A10)+SUMIFS(NO.4!$K$6:$K$30,NO.4!$G$6:$G$30,集計!AK$5,NO.4!$I$6:$I$30,集計!$AW$24,NO.4!$J$6:$J$30,集計!$A10)+SUMIFS(NO.5!$K$6:$K$30,NO.5!$G$6:$G$30,集計!AK$5,NO.5!$I$6:$I$30,集計!$AW$24,NO.5!$J$6:$J$30,集計!$A10)</f>
        <v>0</v>
      </c>
      <c r="AN10" s="98" t="str">
        <f>SUMIFS(NO.1!$K$6:$K$30,NO.1!$G$6:$G$30,集計!AN$5,NO.1!$I$6:$I$30,集計!$AW$20,NO.1!$J$6:$J$30,集計!$A10)+SUMIFS(NO.2!$K$6:$K$30,NO.2!$G$6:$G$30,集計!AN$5,NO.2!$I$6:$I$30,集計!$AW$20,NO.2!$J$6:$J$30,集計!$A10)+SUMIFS(NO.3!$K$6:$K$30,NO.3!$G$6:$G$30,集計!AN$5,NO.3!$I$6:$I$30,集計!$AW$20,NO.3!$J$6:$J$30,集計!$A10)+SUMIFS(NO.4!$K$6:$K$30,NO.4!$G$6:$G$30,集計!AN$5,NO.4!$I$6:$I$30,集計!$AW$20,NO.4!$J$6:$J$30,集計!$A10)+SUMIFS(NO.5!$K$6:$K$30,NO.5!$G$6:$G$30,集計!AN$5,NO.5!$I$6:$I$30,集計!$AW$20,NO.5!$J$6:$J$30,集計!$A10)</f>
        <v>0</v>
      </c>
      <c r="AO10" s="97" t="str">
        <f>SUMIFS(NO.1!$K$6:$K$30,NO.1!$G$6:$G$30,集計!AN$5,NO.1!$I$6:$I$30,集計!$AW$21,NO.1!$J$6:$J$30,集計!$A10)+SUMIFS(NO.2!$K$6:$K$30,NO.2!$G$6:$G$30,集計!AN$5,NO.2!$I$6:$I$30,集計!$AW$21,NO.2!$J$6:$J$30,集計!$A10)+SUMIFS(NO.3!$K$6:$K$30,NO.3!$G$6:$G$30,集計!AN$5,NO.3!$I$6:$I$30,集計!$AW$21,NO.3!$J$6:$J$30,集計!$A10)+SUMIFS(NO.4!$K$6:$K$30,NO.4!$G$6:$G$30,集計!AN$5,NO.4!$I$6:$I$30,集計!$AW$21,NO.4!$J$6:$J$30,集計!$A10)+SUMIFS(NO.5!$K$6:$K$30,NO.5!$G$6:$G$30,集計!AN$5,NO.5!$I$6:$I$30,集計!$AW$21,NO.5!$J$6:$J$30,集計!$A10)+SUMIFS(NO.1!$K$6:$K$30,NO.1!$G$6:$G$30,集計!AN$5,NO.1!$I$6:$I$30,集計!$AW$22,NO.1!$J$6:$J$30,集計!$A10)+SUMIFS(NO.2!$K$6:$K$30,NO.2!$G$6:$G$30,集計!AN$5,NO.2!$I$6:$I$30,集計!$AW$22,NO.2!$J$6:$J$30,集計!$A10)+SUMIFS(NO.3!$K$6:$K$30,NO.3!$G$6:$G$30,集計!AN$5,NO.3!$I$6:$I$30,集計!$AW$22,NO.3!$J$6:$J$30,集計!$A10)+SUMIFS(NO.4!$K$6:$K$30,NO.4!$G$6:$G$30,集計!AN$5,NO.4!$I$6:$I$30,集計!$AW$22,NO.4!$J$6:$J$30,集計!$A10)+SUMIFS(NO.5!$K$6:$K$30,NO.5!$G$6:$G$30,集計!AN$5,NO.5!$I$6:$I$30,集計!$AW$22,NO.5!$J$6:$J$30,集計!$A10)+SUMIFS(NO.1!$K$6:$K$30,NO.1!$G$6:$G$30,集計!AN$5,NO.1!$I$6:$I$30,集計!$AW$23,NO.1!$J$6:$J$30,集計!$A10)+SUMIFS(NO.2!$K$6:$K$30,NO.2!$G$6:$G$30,集計!AN$5,NO.2!$I$6:$I$30,集計!$AW$23,NO.2!$J$6:$J$30,集計!$A10)+SUMIFS(NO.3!$K$6:$K$30,NO.3!$G$6:$G$30,集計!AN$5,NO.3!$I$6:$I$30,集計!$AW$23,NO.3!$J$6:$J$30,集計!$A10)+SUMIFS(NO.4!$K$6:$K$30,NO.4!$G$6:$G$30,集計!AN$5,NO.4!$I$6:$I$30,集計!$AW$23,NO.4!$J$6:$J$30,集計!$A10)+SUMIFS(NO.5!$K$6:$K$30,NO.5!$G$6:$G$30,集計!AN$5,NO.5!$I$6:$I$30,集計!$AW$23,NO.5!$J$6:$J$30,集計!$A10)</f>
        <v>0</v>
      </c>
      <c r="AP10" s="97" t="str">
        <f>SUMIFS(NO.1!$K$6:$K$30,NO.1!$G$6:$G$30,集計!AN$5,NO.1!$I$6:$I$30,集計!$AW$24,NO.1!$J$6:$J$30,集計!$A10)+SUMIFS(NO.2!$K$6:$K$30,NO.2!$G$6:$G$30,集計!AN$5,NO.2!$I$6:$I$30,集計!$AW$24,NO.2!$J$6:$J$30,集計!$A10)+SUMIFS(NO.3!$K$6:$K$30,NO.3!$G$6:$G$30,集計!AN$5,NO.3!$I$6:$I$30,集計!$AW$24,NO.3!$J$6:$J$30,集計!$A10)+SUMIFS(NO.4!$K$6:$K$30,NO.4!$G$6:$G$30,集計!AN$5,NO.4!$I$6:$I$30,集計!$AW$24,NO.4!$J$6:$J$30,集計!$A10)+SUMIFS(NO.5!$K$6:$K$30,NO.5!$G$6:$G$30,集計!AN$5,NO.5!$I$6:$I$30,集計!$AW$24,NO.5!$J$6:$J$30,集計!$A10)</f>
        <v>0</v>
      </c>
      <c r="AQ10" s="99" t="str">
        <f>SUMIFS(NO.1!$K$6:$K$30,NO.1!$I$6:$I$30,集計!$AW$26,NO.1!$J$6:$J$30,集計!A10)+SUMIFS(NO.2!$K$6:$K$30,NO.2!$I$6:$I$30,集計!$AW$26,NO.2!$J$6:$J$30,集計!A10)+SUMIFS(NO.3!$K$6:$K$30,NO.3!$I$6:$I$30,集計!$AW$26,NO.3!$J$6:$J$30,集計!A10)+SUMIFS(NO.4!$K$6:$K$30,NO.4!$I$6:$I$30,集計!$AW$26,NO.4!$J$6:$J$30,集計!A10)+SUMIFS(NO.5!$K$6:$K$30,NO.5!$I$6:$I$30,集計!$AW$26,NO.5!$J$6:$J$30,集計!A10)</f>
        <v>0</v>
      </c>
      <c r="AR10" s="99" t="str">
        <f>SUMIFS(NO.1!$K$6:$K$30,NO.1!$G$6:$G$30,集計!AR$5,NO.1!$I$6:$I$30,集計!$AW$28,NO.1!$J$6:$J$30,集計!$A10)+SUMIFS(NO.2!$K$6:$K$30,NO.2!$G$6:$G$30,集計!AR$5,NO.2!$I$6:$I$30,集計!$AW$28,NO.2!$J$6:$J$30,集計!$A10)+SUMIFS(NO.3!$K$6:$K$30,NO.3!$G$6:$G$30,集計!AR$5,NO.3!$I$6:$I$30,集計!$AW$28,NO.3!$J$6:$J$30,集計!$A10)+SUMIFS(NO.4!$K$6:$K$30,NO.4!$G$6:$G$30,集計!AR$5,NO.4!$I$6:$I$30,集計!$AW$28,NO.4!$J$6:$J$30,集計!$A10)+SUMIFS(NO.5!$K$6:$K$30,NO.5!$G$6:$G$30,集計!AR$5,NO.5!$I$6:$I$30,集計!$AW$28,NO.5!$J$6:$J$30,集計!$A10)</f>
        <v>0</v>
      </c>
      <c r="AS10" s="99" t="str">
        <f>SUMIFS(NO.1!$K$6:$K$30,NO.1!$G$6:$G$30,集計!AS$5,NO.1!$I$6:$I$30,集計!$AW$28,NO.1!$J$6:$J$30,集計!$A10)+SUMIFS(NO.2!$K$6:$K$30,NO.2!$G$6:$G$30,集計!AS$5,NO.2!$I$6:$I$30,集計!$AW$28,NO.2!$J$6:$J$30,集計!$A10)+SUMIFS(NO.3!$K$6:$K$30,NO.3!$G$6:$G$30,集計!AS$5,NO.3!$I$6:$I$30,集計!$AW$28,NO.3!$J$6:$J$30,集計!$A10)+SUMIFS(NO.4!$K$6:$K$30,NO.4!$G$6:$G$30,集計!AS$5,NO.4!$I$6:$I$30,集計!$AW$28,NO.4!$J$6:$J$30,集計!$A10)+SUMIFS(NO.5!$K$6:$K$30,NO.5!$G$6:$G$30,集計!AS$5,NO.5!$I$6:$I$30,集計!$AW$28,NO.5!$J$6:$J$30,集計!$A10)</f>
        <v>0</v>
      </c>
      <c r="AT10" s="99" t="str">
        <f>SUMIFS(NO.1!$K$6:$K$30,NO.1!$G$6:$G$30,集計!AT$5,NO.1!$I$6:$I$30,集計!$AW$28,NO.1!$J$6:$J$30,集計!$A10)+SUMIFS(NO.2!$K$6:$K$30,NO.2!$G$6:$G$30,集計!AT$5,NO.2!$I$6:$I$30,集計!$AW$28,NO.2!$J$6:$J$30,集計!$A10)+SUMIFS(NO.3!$K$6:$K$30,NO.3!$G$6:$G$30,集計!AT$5,NO.3!$I$6:$I$30,集計!$AW$28,NO.3!$J$6:$J$30,集計!$A10)+SUMIFS(NO.4!$K$6:$K$30,NO.4!$G$6:$G$30,集計!AT$5,NO.4!$I$6:$I$30,集計!$AW$28,NO.4!$J$6:$J$30,集計!$A10)+SUMIFS(NO.5!$K$6:$K$30,NO.5!$G$6:$G$30,集計!AT$5,NO.5!$I$6:$I$30,集計!$AW$28,NO.5!$J$6:$J$30,集計!$A10)</f>
        <v>0</v>
      </c>
      <c r="AU10" s="8" t="str">
        <f>SUM(D10:AR10)</f>
        <v>0</v>
      </c>
      <c r="AW10" s="10" t="s">
        <v>18</v>
      </c>
      <c r="AX10" s="11" t="s">
        <v>44</v>
      </c>
      <c r="AZ10" t="s">
        <v>47</v>
      </c>
      <c r="BA10" t="s">
        <v>60</v>
      </c>
      <c r="BB10" t="s">
        <v>60</v>
      </c>
      <c r="BC10" t="s">
        <v>60</v>
      </c>
    </row>
    <row r="11" spans="1:65" customHeight="1" ht="16.5">
      <c r="A11" s="169" t="s">
        <v>75</v>
      </c>
      <c r="B11" s="170"/>
      <c r="C11" s="171"/>
      <c r="D11" s="95" t="str">
        <f>SUMIFS(NO.1!$K$6:$K$30,NO.1!$I$6:$I$30,集計!$AW$6,NO.1!$J$6:$J$30,集計!A11)+SUMIFS(NO.2!$K$6:$K$30,NO.2!$I$6:$I$30,集計!$AW$6,NO.2!$J$6:$J$30,集計!A11)+SUMIFS(NO.3!$K$6:$K$30,NO.3!$I$6:$I$30,集計!$AW$6,NO.3!$J$6:$J$30,集計!A11)+SUMIFS(NO.4!$K$6:$K$30,NO.4!$I$6:$I$30,集計!$AW$6,NO.4!$J$6:$J$30,集計!A11)+SUMIFS(NO.5!$K$6:$K$30,NO.5!$I$6:$I$30,集計!$AW$6,NO.5!$J$6:$J$30,集計!A11)</f>
        <v>0</v>
      </c>
      <c r="E11" s="96" t="str">
        <f>SUMIFS(NO.1!$K$6:$K$30,NO.1!$I$6:$I$30,集計!$AW$7,NO.1!$J$6:$J$30,集計!A11)+SUMIFS(NO.2!$K$6:$K$30,NO.2!$I$6:$I$30,集計!$AW$7,NO.2!$J$6:$J$30,集計!A11)+SUMIFS(NO.3!$K$6:$K$30,NO.3!$I$6:$I$30,集計!$AW$7,NO.3!$J$6:$J$30,集計!A11)+SUMIFS(NO.4!$K$6:$K$30,NO.4!$I$6:$I$30,集計!$AW$7,NO.4!$J$6:$J$30,集計!A11)+SUMIFS(NO.5!$K$6:$K$30,NO.5!$I$6:$I$30,集計!$AW$7,NO.5!$J$6:$J$30,集計!A11)</f>
        <v>0</v>
      </c>
      <c r="F11" s="95" t="str">
        <f>SUMIFS(NO.1!$K$6:$K$30,NO.1!$G$6:$G$30,集計!F$5,NO.1!$I$6:$I$30,集計!$AW$9,NO.1!$J$6:$J$30,集計!A11)+SUMIFS(NO.2!$K$6:$K$30,NO.2!$G$6:$G$30,集計!F$5,NO.2!$I$6:$I$30,集計!$AW$9,NO.2!$J$6:$J$30,集計!A11)+SUMIFS(NO.3!$K$6:$K$30,NO.3!$G$6:$G$30,集計!F$5,NO.3!$I$6:$I$30,集計!$AW$9,NO.3!$J$6:$J$30,集計!A11)+SUMIFS(NO.4!$K$6:$K$30,NO.4!$G$6:$G$30,集計!F$5,NO.4!$I$6:$I$30,集計!$AW$9,NO.4!$J$6:$J$30,集計!A11)+SUMIFS(NO.5!$K$6:$K$30,NO.5!$G$6:$G$30,集計!F$5,NO.5!$I$6:$I$30,集計!$AW$9,NO.5!$J$6:$J$30,集計!A11)</f>
        <v>0</v>
      </c>
      <c r="G11" s="97" t="str">
        <f>SUMIFS(NO.1!$K$6:$K$30,NO.1!$G$6:$G$30,集計!F$5,NO.1!$I$6:$I$30,集計!$AW$10,NO.1!$J$6:$J$30,集計!A11)+SUMIFS(NO.2!$K$6:$K$30,NO.2!$G$6:$G$30,集計!F$5,NO.2!$I$6:$I$30,集計!$AW$10,NO.2!$J$6:$J$30,集計!A11)+SUMIFS(NO.3!$K$6:$K$30,NO.3!$G$6:$G$30,集計!F$5,NO.3!$I$6:$I$30,集計!$AW$10,NO.3!$J$6:$J$30,集計!A11)+SUMIFS(NO.4!$K$6:$K$30,NO.4!$G$6:$G$30,集計!F$5,NO.4!$I$6:$I$30,集計!$AW$10,NO.4!$J$6:$J$30,集計!A11)+SUMIFS(NO.5!$K$6:$K$30,NO.5!$G$6:$G$30,集計!F$5,NO.5!$I$6:$I$30,集計!$AW$10,NO.5!$J$6:$J$30,集計!A11)</f>
        <v>0</v>
      </c>
      <c r="H11" s="97" t="str">
        <f>SUMIFS(NO.1!$K$6:$K$30,NO.1!$G$6:$G$30,集計!F$5,NO.1!$I$6:$I$30,集計!$AW$11,NO.1!$J$6:$J$30,集計!A11)+SUMIFS(NO.2!$K$6:$K$30,NO.2!$G$6:$G$30,集計!F$5,NO.2!$I$6:$I$30,集計!$AW$11,NO.2!$J$6:$J$30,集計!A11)+SUMIFS(NO.3!$K$6:$K$30,NO.3!$G$6:$G$30,集計!F$5,NO.3!$I$6:$I$30,集計!$AW$11,NO.3!$J$6:$J$30,集計!A11)+SUMIFS(NO.4!$K$6:$K$30,NO.4!$G$6:$G$30,集計!F$5,NO.4!$I$6:$I$30,集計!$AW$11,NO.4!$J$6:$J$30,集計!A11)+SUMIFS(NO.5!$K$6:$K$30,NO.5!$G$6:$G$30,集計!F$5,NO.5!$I$6:$I$30,集計!$AW$11,NO.5!$J$6:$J$30,集計!A11)</f>
        <v>0</v>
      </c>
      <c r="I11" s="97" t="str">
        <f>SUMIFS(NO.1!$K$6:$K$30,NO.1!$G$6:$G$30,集計!F$5,NO.1!$I$6:$I$30,集計!$AW$12,NO.1!$J$6:$J$30,集計!A11)+SUMIFS(NO.2!$K$6:$K$30,NO.2!$G$6:$G$30,集計!F$5,NO.2!$I$6:$I$30,集計!$AW$12,NO.2!$J$6:$J$30,集計!A11)+SUMIFS(NO.3!$K$6:$K$30,NO.3!$G$6:$G$30,集計!F$5,NO.3!$I$6:$I$30,集計!$AW$12,NO.3!$J$6:$J$30,集計!A11)+SUMIFS(NO.4!$K$6:$K$30,NO.4!$G$6:$G$30,集計!F$5,NO.4!$I$6:$I$30,集計!$AW$12,NO.4!$J$6:$J$30,集計!A11)+SUMIFS(NO.5!$K$6:$K$30,NO.5!$G$6:$G$30,集計!F$5,NO.5!$I$6:$I$30,集計!$AW$12,NO.5!$J$6:$J$30,集計!A11)</f>
        <v>0</v>
      </c>
      <c r="J11" s="97" t="str">
        <f>SUMIFS(NO.1!$K$6:$K$30,NO.1!$G$6:$G$30,集計!F$5,NO.1!$I$6:$I$30,集計!$AW$13,NO.1!$J$6:$J$30,集計!A11)+SUMIFS(NO.2!$K$6:$K$30,NO.2!$G$6:$G$30,集計!F$5,NO.2!$I$6:$I$30,集計!$AW$13,NO.2!$J$6:$J$30,集計!A11)+SUMIFS(NO.3!$K$6:$K$30,NO.3!$G$6:$G$30,集計!F$5,NO.3!$I$6:$I$30,集計!$AW$13,NO.3!$J$6:$J$30,集計!A11)+SUMIFS(NO.4!$K$6:$K$30,NO.4!$G$6:$G$30,集計!F$5,NO.4!$I$6:$I$30,集計!$AW$13,NO.4!$J$6:$J$30,集計!A11)+SUMIFS(NO.5!$K$6:$K$30,NO.5!$G$6:$G$30,集計!F$5,NO.5!$I$6:$I$30,集計!$AW$13,NO.5!$J$6:$J$30,集計!A11)</f>
        <v>0</v>
      </c>
      <c r="K11" s="96" t="str">
        <f>SUMIFS(NO.1!$K$6:$K$30,NO.1!$G$6:$G$30,集計!F$5,NO.1!$I$6:$I$30,集計!$AW$14,NO.1!$J$6:$J$30,集計!A11)+SUMIFS(NO.2!$K$6:$K$30,NO.2!$G$6:$G$30,集計!F$5,NO.2!$I$6:$I$30,集計!$AW$14,NO.2!$J$6:$J$30,集計!A11)+SUMIFS(NO.3!$K$6:$K$30,NO.3!$G$6:$G$30,集計!F$5,NO.3!$I$6:$I$30,集計!$AW$14,NO.3!$J$6:$J$30,集計!A11)+SUMIFS(NO.4!$K$6:$K$30,NO.4!$G$6:$G$30,集計!F$5,NO.4!$I$6:$I$30,集計!$AW$14,NO.4!$J$6:$J$30,集計!A11)+SUMIFS(NO.5!$K$6:$K$30,NO.5!$G$6:$G$30,集計!F$5,NO.5!$I$6:$I$30,集計!$AW$14,NO.5!$J$6:$J$30,集計!A11)</f>
        <v>0</v>
      </c>
      <c r="L11" s="95" t="str">
        <f>SUMIFS(NO.1!$K$6:$K$30,NO.1!$G$6:$G$30,集計!L$5,NO.1!$I$6:$I$30,集計!$AW$9,NO.1!$J$6:$J$30,集計!$A11)+SUMIFS(NO.2!$K$6:$K$30,NO.2!$G$6:$G$30,集計!L$5,NO.2!$I$6:$I$30,集計!$AW$9,NO.2!$J$6:$J$30,集計!$A11)+SUMIFS(NO.3!$K$6:$K$30,NO.3!$G$6:$G$30,集計!L$5,NO.3!$I$6:$I$30,集計!$AW$9,NO.3!$J$6:$J$30,集計!$A11)+SUMIFS(NO.4!$K$6:$K$30,NO.4!$G$6:$G$30,集計!L$5,NO.4!$I$6:$I$30,集計!$AW$9,NO.4!$J$6:$J$30,集計!$A11)+SUMIFS(NO.5!$K$6:$K$30,NO.5!$G$6:$G$30,集計!L$5,NO.5!$I$6:$I$30,集計!$AW$9,NO.5!$J$6:$J$30,集計!$A11)</f>
        <v>0</v>
      </c>
      <c r="M11" s="97" t="str">
        <f>SUMIFS(NO.1!$K$6:$K$30,NO.1!$G$6:$G$30,集計!L$5,NO.1!$I$6:$I$30,集計!$AW$10,NO.1!$J$6:$J$30,集計!$A11)+SUMIFS(NO.2!$K$6:$K$30,NO.2!$G$6:$G$30,集計!L$5,NO.2!$I$6:$I$30,集計!$AW$10,NO.2!$J$6:$J$30,集計!$A11)+SUMIFS(NO.3!$K$6:$K$30,NO.3!$G$6:$G$30,集計!L$5,NO.3!$I$6:$I$30,集計!$AW$10,NO.3!$J$6:$J$30,集計!$A11)+SUMIFS(NO.4!$K$6:$K$30,NO.4!$G$6:$G$30,集計!L$5,NO.4!$I$6:$I$30,集計!$AW$10,NO.4!$J$6:$J$30,集計!$A11)+SUMIFS(NO.5!$K$6:$K$30,NO.5!$G$6:$G$30,集計!L$5,NO.5!$I$6:$I$30,集計!$AW$10,NO.5!$J$6:$J$30,集計!$A11)</f>
        <v>0</v>
      </c>
      <c r="N11" s="97" t="str">
        <f>SUMIFS(NO.1!$K$6:$K$30,NO.1!$G$6:$G$30,集計!L$5,NO.1!$I$6:$I$30,集計!$AW$11,NO.1!$J$6:$J$30,集計!$A11)+SUMIFS(NO.2!$K$6:$K$30,NO.2!$G$6:$G$30,集計!L$5,NO.2!$I$6:$I$30,集計!$AW$11,NO.2!$J$6:$J$30,集計!$A11)+SUMIFS(NO.3!$K$6:$K$30,NO.3!$G$6:$G$30,集計!L$5,NO.3!$I$6:$I$30,集計!$AW$11,NO.3!$J$6:$J$30,集計!$A11)+SUMIFS(NO.4!$K$6:$K$30,NO.4!$G$6:$G$30,集計!L$5,NO.4!$I$6:$I$30,集計!$AW$11,NO.4!$J$6:$J$30,集計!$A11)+SUMIFS(NO.5!$K$6:$K$30,NO.5!$G$6:$G$30,集計!L$5,NO.5!$I$6:$I$30,集計!$AW$11,NO.5!$J$6:$J$30,集計!$A11)</f>
        <v>0</v>
      </c>
      <c r="O11" s="97" t="str">
        <f>SUMIFS(NO.1!$K$6:$K$30,NO.1!$G$6:$G$30,集計!L$5,NO.1!$I$6:$I$30,集計!$AW$12,NO.1!$J$6:$J$30,集計!$A11)+SUMIFS(NO.2!$K$6:$K$30,NO.2!$G$6:$G$30,集計!L$5,NO.2!$I$6:$I$30,集計!$AW$12,NO.2!$J$6:$J$30,集計!$A11)+SUMIFS(NO.3!$K$6:$K$30,NO.3!$G$6:$G$30,集計!L$5,NO.3!$I$6:$I$30,集計!$AW$12,NO.3!$J$6:$J$30,集計!$A11)+SUMIFS(NO.4!$K$6:$K$30,NO.4!$G$6:$G$30,集計!L$5,NO.4!$I$6:$I$30,集計!$AW$12,NO.4!$J$6:$J$30,集計!$A11)+SUMIFS(NO.5!$K$6:$K$30,NO.5!$G$6:$G$30,集計!L$5,NO.5!$I$6:$I$30,集計!$AW$12,NO.5!$J$6:$J$30,集計!$A11)</f>
        <v>0</v>
      </c>
      <c r="P11" s="96" t="str">
        <f>SUMIFS(NO.1!$K$6:$K$30,NO.1!$G$6:$G$30,集計!K$5,NO.1!$I$6:$I$30,集計!$AW$14,NO.1!$J$6:$J$30,集計!$A11)+SUMIFS(NO.2!$K$6:$K$30,NO.2!$G$6:$G$30,集計!K$5,NO.2!$I$6:$I$30,集計!$AW$14,NO.2!$J$6:$J$30,集計!$A11)+SUMIFS(NO.3!$K$6:$K$30,NO.3!$G$6:$G$30,集計!K$5,NO.3!$I$6:$I$30,集計!$AW$14,NO.3!$J$6:$J$30,集計!$A11)+SUMIFS(NO.4!$K$6:$K$30,NO.4!$G$6:$G$30,集計!K$5,NO.4!$I$6:$I$30,集計!$AW$14,NO.4!$J$6:$J$30,集計!$A11)+SUMIFS(NO.5!$K$6:$K$30,NO.5!$G$6:$G$30,集計!K$5,NO.5!$I$6:$I$30,集計!$AW$14,NO.5!$J$6:$J$30,集計!$A11)</f>
        <v>0</v>
      </c>
      <c r="Q11" s="95" t="str">
        <f>SUMIFS(NO.1!$K$6:$K$30,NO.1!$G$6:$G$30,集計!Q$5,NO.1!$I$6:$I$30,集計!$AW$9,NO.1!$J$6:$J$30,集計!$A11)+SUMIFS(NO.2!$K$6:$K$30,NO.2!$G$6:$G$30,集計!Q$5,NO.2!$I$6:$I$30,集計!$AW$9,NO.2!$J$6:$J$30,集計!$A11)+SUMIFS(NO.3!$K$6:$K$30,NO.3!$G$6:$G$30,集計!Q$5,NO.3!$I$6:$I$30,集計!$AW$9,NO.3!$J$6:$J$30,集計!$A11)+SUMIFS(NO.4!$K$6:$K$30,NO.4!$G$6:$G$30,集計!Q$5,NO.4!$I$6:$I$30,集計!$AW$9,NO.4!$J$6:$J$30,集計!$A11)+SUMIFS(NO.5!$K$6:$K$30,NO.5!$G$6:$G$30,集計!Q$5,NO.5!$I$6:$I$30,集計!$AW$9,NO.5!$J$6:$J$30,集計!$A11)</f>
        <v>0</v>
      </c>
      <c r="R11" s="97" t="str">
        <f>SUMIFS(NO.1!$K$6:$K$30,NO.1!$G$6:$G$30,集計!Q$5,NO.1!$I$6:$I$30,集計!$AW$10,NO.1!$J$6:$J$30,集計!$A11)+SUMIFS(NO.2!$K$6:$K$30,NO.2!$G$6:$G$30,集計!Q$5,NO.2!$I$6:$I$30,集計!$AW$10,NO.2!$J$6:$J$30,集計!$A11)+SUMIFS(NO.3!$K$6:$K$30,NO.3!$G$6:$G$30,集計!Q$5,NO.3!$I$6:$I$30,集計!$AW$10,NO.3!$J$6:$J$30,集計!$A11)+SUMIFS(NO.4!$K$6:$K$30,NO.4!$G$6:$G$30,集計!Q$5,NO.4!$I$6:$I$30,集計!$AW$10,NO.4!$J$6:$J$30,集計!$A11)+SUMIFS(NO.5!$K$6:$K$30,NO.5!$G$6:$G$30,集計!Q$5,NO.5!$I$6:$I$30,集計!$AW$10,NO.5!$J$6:$J$30,集計!$A11)</f>
        <v>0</v>
      </c>
      <c r="S11" s="97" t="str">
        <f>SUMIFS(NO.1!$K$6:$K$30,NO.1!$G$6:$G$30,集計!Q$5,NO.1!$I$6:$I$30,集計!$AW$11,NO.1!$J$6:$J$30,集計!$A11)+SUMIFS(NO.2!$K$6:$K$30,NO.2!$G$6:$G$30,集計!Q$5,NO.2!$I$6:$I$30,集計!$AW$11,NO.2!$J$6:$J$30,集計!$A11)+SUMIFS(NO.3!$K$6:$K$30,NO.3!$G$6:$G$30,集計!Q$5,NO.3!$I$6:$I$30,集計!$AW$11,NO.3!$J$6:$J$30,集計!$A11)+SUMIFS(NO.4!$K$6:$K$30,NO.4!$G$6:$G$30,集計!Q$5,NO.4!$I$6:$I$30,集計!$AW$11,NO.4!$J$6:$J$30,集計!$A11)+SUMIFS(NO.5!$K$6:$K$30,NO.5!$G$6:$G$30,集計!Q$5,NO.5!$I$6:$I$30,集計!$AW$11,NO.5!$J$6:$J$30,集計!$A11)</f>
        <v>0</v>
      </c>
      <c r="T11" s="97" t="str">
        <f>SUMIFS(NO.1!$K$6:$K$30,NO.1!$G$6:$G$30,集計!Q$5,NO.1!$I$6:$I$30,集計!$AW$12,NO.1!$J$6:$J$30,集計!$A11)+SUMIFS(NO.2!$K$6:$K$30,NO.2!$G$6:$G$30,集計!Q$5,NO.2!$I$6:$I$30,集計!$AW$12,NO.2!$J$6:$J$30,集計!$A11)+SUMIFS(NO.3!$K$6:$K$30,NO.3!$G$6:$G$30,集計!Q$5,NO.3!$I$6:$I$30,集計!$AW$12,NO.3!$J$6:$J$30,集計!$A11)+SUMIFS(NO.4!$K$6:$K$30,NO.4!$G$6:$G$30,集計!Q$5,NO.4!$I$6:$I$30,集計!$AW$12,NO.4!$J$6:$J$30,集計!$A11)+SUMIFS(NO.5!$K$6:$K$30,NO.5!$G$6:$G$30,集計!Q$5,NO.5!$I$6:$I$30,集計!$AW$12,NO.5!$J$6:$J$30,集計!$A11)</f>
        <v>0</v>
      </c>
      <c r="U11" s="97" t="str">
        <f>SUMIFS(NO.1!$K$6:$K$30,NO.1!$G$6:$G$30,集計!Q$5,NO.1!$I$6:$I$30,集計!$AW$13,NO.1!$J$6:$J$30,集計!$A11)+SUMIFS(NO.2!$K$6:$K$30,NO.2!$G$6:$G$30,集計!Q$5,NO.2!$I$6:$I$30,集計!$AW$13,NO.2!$J$6:$J$30,集計!$A11)+SUMIFS(NO.3!$K$6:$K$30,NO.3!$G$6:$G$30,集計!Q$5,NO.3!$I$6:$I$30,集計!$AW$13,NO.3!$J$6:$J$30,集計!$A11)+SUMIFS(NO.4!$K$6:$K$30,NO.4!$G$6:$G$30,集計!Q$5,NO.4!$I$6:$I$30,集計!$AW$13,NO.4!$J$6:$J$30,集計!$A11)+SUMIFS(NO.5!$K$6:$K$30,NO.5!$G$6:$G$30,集計!Q$5,NO.5!$I$6:$I$30,集計!$AW$13,NO.5!$J$6:$J$30,集計!$A11)</f>
        <v>0</v>
      </c>
      <c r="V11" s="96" t="str">
        <f>SUMIFS(NO.1!$K$6:$K$30,NO.1!$G$6:$G$30,集計!Q$5,NO.1!$I$6:$I$30,集計!$AW$14,NO.1!$J$6:$J$30,集計!$A11)+SUMIFS(NO.2!$K$6:$K$30,NO.2!$G$6:$G$30,集計!Q$5,NO.2!$I$6:$I$30,集計!$AW$14,NO.2!$J$6:$J$30,集計!$A11)+SUMIFS(NO.3!$K$6:$K$30,NO.3!$G$6:$G$30,集計!Q$5,NO.3!$I$6:$I$30,集計!$AW$14,NO.3!$J$6:$J$30,集計!$A11)+SUMIFS(NO.4!$K$6:$K$30,NO.4!$G$6:$G$30,集計!Q$5,NO.4!$I$6:$I$30,集計!$AW$14,NO.4!$J$6:$J$30,集計!$A11)+SUMIFS(NO.5!$K$6:$K$30,NO.5!$G$6:$G$30,集計!Q$5,NO.5!$I$6:$I$30,集計!$AW$14,NO.5!$J$6:$J$30,集計!$A11)</f>
        <v>0</v>
      </c>
      <c r="W11" s="95" t="str">
        <f>SUMIFS(NO.1!$K$6:$K$30,NO.1!$G$6:$G$30,集計!W$5,NO.1!$I$6:$I$30,集計!$AW$16,NO.1!$J$6:$J$30,集計!$A11)+SUMIFS(NO.2!$K$6:$K$30,NO.2!$G$6:$G$30,集計!W$5,NO.2!$I$6:$I$30,集計!$AW$16,NO.2!$J$6:$J$30,集計!$A11)+SUMIFS(NO.3!$K$6:$K$30,NO.3!$G$6:$G$30,集計!W$5,NO.3!$I$6:$I$30,集計!$AW$16,NO.3!$J$6:$J$30,集計!$A11)+SUMIFS(NO.4!$K$6:$K$30,NO.4!$G$6:$G$30,集計!W$5,NO.4!$I$6:$I$30,集計!$AW$16,NO.4!$J$6:$J$30,集計!$A11)+SUMIFS(NO.5!$K$6:$K$30,NO.5!$G$6:$G$30,集計!W$5,NO.5!$I$6:$I$30,集計!$AW$16,NO.5!$J$6:$J$30,集計!$A11)</f>
        <v>0</v>
      </c>
      <c r="X11" s="97" t="str">
        <f>SUMIFS(NO.1!$K$6:$K$30,NO.1!$G$6:$G$30,集計!W$5,NO.1!$I$6:$I$30,集計!$AW$17,NO.1!$J$6:$J$30,集計!$A11)+SUMIFS(NO.2!$K$6:$K$30,NO.2!$G$6:$G$30,集計!W$5,NO.2!$I$6:$I$30,集計!$AW$17,NO.2!$J$6:$J$30,集計!$A11)+SUMIFS(NO.3!$K$6:$K$30,NO.3!$G$6:$G$30,集計!W$5,NO.3!$I$6:$I$30,集計!$AW$17,NO.3!$J$6:$J$30,集計!$A11)+SUMIFS(NO.4!$K$6:$K$30,NO.4!$G$6:$G$30,集計!W$5,NO.4!$I$6:$I$30,集計!$AW$17,NO.4!$J$6:$J$30,集計!$A11)+SUMIFS(NO.5!$K$6:$K$30,NO.5!$G$6:$G$30,集計!W$5,NO.5!$I$6:$I$30,集計!$AW$17,NO.5!$J$6:$J$30,集計!$A11)</f>
        <v>0</v>
      </c>
      <c r="Y11" s="96" t="str">
        <f>SUMIFS(NO.1!$K$6:$K$30,NO.1!$G$6:$G$30,集計!W$5,NO.1!$I$6:$I$30,集計!$AW$18,NO.1!$J$6:$J$30,集計!$A11)+SUMIFS(NO.2!$K$6:$K$30,NO.2!$G$6:$G$30,集計!W$5,NO.2!$I$6:$I$30,集計!$AW$18,NO.2!$J$6:$J$30,集計!$A11)+SUMIFS(NO.3!$K$6:$K$30,NO.3!$G$6:$G$30,集計!W$5,NO.3!$I$6:$I$30,集計!$AW$18,NO.3!$J$6:$J$30,集計!$A11)+SUMIFS(NO.4!$K$6:$K$30,NO.4!$G$6:$G$30,集計!W$5,NO.4!$I$6:$I$30,集計!$AW$18,NO.4!$J$6:$J$30,集計!$A11)+SUMIFS(NO.5!$K$6:$K$30,NO.5!$G$6:$G$30,集計!W$5,NO.5!$I$6:$I$30,集計!$AW$18,NO.5!$J$6:$J$30,集計!$A11)</f>
        <v>0</v>
      </c>
      <c r="Z11" s="95" t="str">
        <f>SUMIFS(NO.1!$K$6:$K$30,NO.1!$G$6:$G$30,集計!Z$5,NO.1!$I$6:$I$30,集計!$AW$16,NO.1!$J$6:$J$30,集計!$A11)+SUMIFS(NO.2!$K$6:$K$30,NO.2!$G$6:$G$30,集計!Z$5,NO.2!$I$6:$I$30,集計!$AW$16,NO.2!$J$6:$J$30,集計!$A11)+SUMIFS(NO.3!$K$6:$K$30,NO.3!$G$6:$G$30,集計!Z$5,NO.3!$I$6:$I$30,集計!$AW$16,NO.3!$J$6:$J$30,集計!$A11)+SUMIFS(NO.4!$K$6:$K$30,NO.4!$G$6:$G$30,集計!Z$5,NO.4!$I$6:$I$30,集計!$AW$16,NO.4!$J$6:$J$30,集計!$A11)+SUMIFS(NO.5!$K$6:$K$30,NO.5!$G$6:$G$30,集計!Z$5,NO.5!$I$6:$I$30,集計!$AW$16,NO.5!$J$6:$J$30,集計!$A11)</f>
        <v>0</v>
      </c>
      <c r="AA11" s="97" t="str">
        <f>SUMIFS(NO.1!$K$6:$K$30,NO.1!$G$6:$G$30,集計!Z$5,NO.1!$I$6:$I$30,集計!$AW$17,NO.1!$J$6:$J$30,集計!$A11)+SUMIFS(NO.2!$K$6:$K$30,NO.2!$G$6:$G$30,集計!Z$5,NO.2!$I$6:$I$30,集計!$AW$17,NO.2!$J$6:$J$30,集計!$A11)+SUMIFS(NO.3!$K$6:$K$30,NO.3!$G$6:$G$30,集計!Z$5,NO.3!$I$6:$I$30,集計!$AW$17,NO.3!$J$6:$J$30,集計!$A11)+SUMIFS(NO.4!$K$6:$K$30,NO.4!$G$6:$G$30,集計!Z$5,NO.4!$I$6:$I$30,集計!$AW$17,NO.4!$J$6:$J$30,集計!$A11)+SUMIFS(NO.5!$K$6:$K$30,NO.5!$G$6:$G$30,集計!Z$5,NO.5!$I$6:$I$30,集計!$AW$17,NO.5!$J$6:$J$30,集計!$A11)</f>
        <v>0</v>
      </c>
      <c r="AB11" s="96" t="str">
        <f>SUMIFS(NO.1!$K$6:$K$30,NO.1!$G$6:$G$30,集計!Z$5,NO.1!$I$6:$I$30,集計!$AW$18,NO.1!$J$6:$J$30,集計!$A11)+SUMIFS(NO.2!$K$6:$K$30,NO.2!$G$6:$G$30,集計!Z$5,NO.2!$I$6:$I$30,集計!$AW$18,NO.2!$J$6:$J$30,集計!$A11)+SUMIFS(NO.3!$K$6:$K$30,NO.3!$G$6:$G$30,集計!Z$5,NO.3!$I$6:$I$30,集計!$AW$18,NO.3!$J$6:$J$30,集計!$A11)+SUMIFS(NO.4!$K$6:$K$30,NO.4!$G$6:$G$30,集計!Z$5,NO.4!$I$6:$I$30,集計!$AW$18,NO.4!$J$6:$J$30,集計!$A11)+SUMIFS(NO.5!$K$6:$K$30,NO.5!$G$6:$G$30,集計!Z$5,NO.5!$I$6:$I$30,集計!$AW$18,NO.5!$J$6:$J$30,集計!$A11)</f>
        <v>0</v>
      </c>
      <c r="AC11" s="95" t="str">
        <f>SUMIFS(NO.1!$K$6:$K$30,NO.1!$G$6:$G$30,集計!AC$5,NO.1!$I$6:$I$30,集計!$AW$16,NO.1!$J$6:$J$30,集計!$A11)+SUMIFS(NO.2!$K$6:$K$30,NO.2!$G$6:$G$30,集計!AC$5,NO.2!$I$6:$I$30,集計!$AW$16,NO.2!$J$6:$J$30,集計!$A11)+SUMIFS(NO.3!$K$6:$K$30,NO.3!$G$6:$G$30,集計!AC$5,NO.3!$I$6:$I$30,集計!$AW$16,NO.3!$J$6:$J$30,集計!$A11)+SUMIFS(NO.4!$K$6:$K$30,NO.4!$G$6:$G$30,集計!AC$5,NO.4!$I$6:$I$30,集計!$AW$16,NO.4!$J$6:$J$30,集計!$A11)+SUMIFS(NO.5!$K$6:$K$30,NO.5!$G$6:$G$30,集計!AC$5,NO.5!$I$6:$I$30,集計!$AW$16,NO.5!$J$6:$J$30,集計!$A11)</f>
        <v>0</v>
      </c>
      <c r="AD11" s="97" t="str">
        <f>SUMIFS(NO.1!$K$6:$K$30,NO.1!$G$6:$G$30,集計!AC$5,NO.1!$I$6:$I$30,集計!$AW$17,NO.1!$J$6:$J$30,集計!$A11)+SUMIFS(NO.2!$K$6:$K$30,NO.2!$G$6:$G$30,集計!AC$5,NO.2!$I$6:$I$30,集計!$AW$17,NO.2!$J$6:$J$30,集計!$A11)+SUMIFS(NO.3!$K$6:$K$30,NO.3!$G$6:$G$30,集計!AC$5,NO.3!$I$6:$I$30,集計!$AW$17,NO.3!$J$6:$J$30,集計!$A11)+SUMIFS(NO.4!$K$6:$K$30,NO.4!$G$6:$G$30,集計!AC$5,NO.4!$I$6:$I$30,集計!$AW$17,NO.4!$J$6:$J$30,集計!$A11)+SUMIFS(NO.5!$K$6:$K$30,NO.5!$G$6:$G$30,集計!AC$5,NO.5!$I$6:$I$30,集計!$AW$17,NO.5!$J$6:$J$30,集計!$A11)</f>
        <v>0</v>
      </c>
      <c r="AE11" s="96" t="str">
        <f>SUMIFS(NO.1!$K$6:$K$30,NO.1!$G$6:$G$30,集計!AC$5,NO.1!$I$6:$I$30,集計!$AW$18,NO.1!$J$6:$J$30,集計!$A11)+SUMIFS(NO.2!$K$6:$K$30,NO.2!$G$6:$G$30,集計!AC$5,NO.2!$I$6:$I$30,集計!$AW$18,NO.2!$J$6:$J$30,集計!$A11)+SUMIFS(NO.3!$K$6:$K$30,NO.3!$G$6:$G$30,集計!AC$5,NO.3!$I$6:$I$30,集計!$AW$18,NO.3!$J$6:$J$30,集計!$A11)+SUMIFS(NO.4!$K$6:$K$30,NO.4!$G$6:$G$30,集計!AC$5,NO.4!$I$6:$I$30,集計!$AW$18,NO.4!$J$6:$J$30,集計!$A11)+SUMIFS(NO.5!$K$6:$K$30,NO.5!$G$6:$G$30,集計!AC$5,NO.5!$I$6:$I$30,集計!$AW$18,NO.5!$J$6:$J$30,集計!$A11)</f>
        <v>0</v>
      </c>
      <c r="AF11" s="95" t="str">
        <f>SUMIFS(NO.1!$K$6:$K$30,NO.1!$G$6:$G$30,集計!AF$5,NO.1!$I$6:$I$30,集計!$AW$20,NO.1!$J$6:$J$30,集計!$A11)+SUMIFS(NO.2!$K$6:$K$30,NO.2!$G$6:$G$30,集計!AF$5,NO.2!$I$6:$I$30,集計!$AW$20,NO.2!$J$6:$J$30,集計!$A11)+SUMIFS(NO.3!$K$6:$K$30,NO.3!$G$6:$G$30,集計!AF$5,NO.3!$I$6:$I$30,集計!$AW$20,NO.3!$J$6:$J$30,集計!$A11)+SUMIFS(NO.4!$K$6:$K$30,NO.4!$G$6:$G$30,集計!AF$5,NO.4!$I$6:$I$30,集計!$AW$20,NO.4!$J$6:$J$30,集計!$A11)+SUMIFS(NO.5!$K$6:$K$30,NO.5!$G$6:$G$30,集計!AF$5,NO.5!$I$6:$I$30,集計!$AW$20,NO.5!$J$6:$J$30,集計!$A11)</f>
        <v>0</v>
      </c>
      <c r="AG11" s="97" t="str">
        <f>SUMIFS(NO.1!$K$6:$K$30,NO.1!$G$6:$G$30,集計!AF$5,NO.1!$I$6:$I$30,集計!$AW$21,NO.1!$J$6:$J$30,集計!$A11)+SUMIFS(NO.2!$K$6:$K$30,NO.2!$G$6:$G$30,集計!AF$5,NO.2!$I$6:$I$30,集計!$AW$21,NO.2!$J$6:$J$30,集計!$A11)+SUMIFS(NO.3!$K$6:$K$30,NO.3!$G$6:$G$30,集計!AF$5,NO.3!$I$6:$I$30,集計!$AW$21,NO.3!$J$6:$J$30,集計!$A11)+SUMIFS(NO.4!$K$6:$K$30,NO.4!$G$6:$G$30,集計!AF$5,NO.4!$I$6:$I$30,集計!$AW$21,NO.4!$J$6:$J$30,集計!$A11)+SUMIFS(NO.5!$K$6:$K$30,NO.5!$G$6:$G$30,集計!AF$5,NO.5!$I$6:$I$30,集計!$AW$21,NO.5!$J$6:$J$30,集計!$A11)</f>
        <v>0</v>
      </c>
      <c r="AH11" s="97" t="str">
        <f>SUMIFS(NO.1!$K$6:$K$30,NO.1!$G$6:$G$30,集計!AF$5,NO.1!$I$6:$I$30,集計!$AW$22,NO.1!$J$6:$J$30,集計!$A11)+SUMIFS(NO.2!$K$6:$K$30,NO.2!$G$6:$G$30,集計!AF$5,NO.2!$I$6:$I$30,集計!$AW$22,NO.2!$J$6:$J$30,集計!$A11)+SUMIFS(NO.3!$K$6:$K$30,NO.3!$G$6:$G$30,集計!AF$5,NO.3!$I$6:$I$30,集計!$AW$22,NO.3!$J$6:$J$30,集計!$A11)+SUMIFS(NO.4!$K$6:$K$30,NO.4!$G$6:$G$30,集計!AF$5,NO.4!$I$6:$I$30,集計!$AW$22,NO.4!$J$6:$J$30,集計!$A11)+SUMIFS(NO.5!$K$6:$K$30,NO.5!$G$6:$G$30,集計!AF$5,NO.5!$I$6:$I$30,集計!$AW$22,NO.5!$J$6:$J$30,集計!$A11)</f>
        <v>0</v>
      </c>
      <c r="AI11" s="97" t="str">
        <f>SUMIFS(NO.1!$K$6:$K$30,NO.1!$G$6:$G$30,集計!AF$5,NO.1!$I$6:$I$30,集計!$AW$23,NO.1!$J$6:$J$30,集計!$A11)+SUMIFS(NO.2!$K$6:$K$30,NO.2!$G$6:$G$30,集計!AF$5,NO.2!$I$6:$I$30,集計!$AW$23,NO.2!$J$6:$J$30,集計!$A11)+SUMIFS(NO.3!$K$6:$K$30,NO.3!$G$6:$G$30,集計!AF$5,NO.3!$I$6:$I$30,集計!$AW$23,NO.3!$J$6:$J$30,集計!$A11)+SUMIFS(NO.4!$K$6:$K$30,NO.4!$G$6:$G$30,集計!AF$5,NO.4!$I$6:$I$30,集計!$AW$23,NO.4!$J$6:$J$30,集計!$A11)+SUMIFS(NO.5!$K$6:$K$30,NO.5!$G$6:$G$30,集計!AF$5,NO.5!$I$6:$I$30,集計!$AW$23,NO.5!$J$6:$J$30,集計!$A11)</f>
        <v>0</v>
      </c>
      <c r="AJ11" s="96" t="str">
        <f>SUMIFS(NO.1!$K$6:$K$30,NO.1!$G$6:$G$30,集計!AF$5,NO.1!$I$6:$I$30,集計!$AW$24,NO.1!$J$6:$J$30,集計!$A11)+SUMIFS(NO.2!$K$6:$K$30,NO.2!$G$6:$G$30,集計!AF$5,NO.2!$I$6:$I$30,集計!$AW$24,NO.2!$J$6:$J$30,集計!$A11)+SUMIFS(NO.3!$K$6:$K$30,NO.3!$G$6:$G$30,集計!AF$5,NO.3!$I$6:$I$30,集計!$AW$24,NO.3!$J$6:$J$30,集計!$A11)+SUMIFS(NO.4!$K$6:$K$30,NO.4!$G$6:$G$30,集計!AF$5,NO.4!$I$6:$I$30,集計!$AW$24,NO.4!$J$6:$J$30,集計!$A11)+SUMIFS(NO.5!$K$6:$K$30,NO.5!$G$6:$G$30,集計!AF$5,NO.5!$I$6:$I$30,集計!$AW$24,NO.5!$J$6:$J$30,集計!$A11)</f>
        <v>0</v>
      </c>
      <c r="AK11" s="95" t="str">
        <f>SUMIFS(NO.1!$K$6:$K$30,NO.1!$G$6:$G$30,集計!AK$5,NO.1!$I$6:$I$30,集計!$AW$20,NO.1!$J$6:$J$30,集計!$A11)+SUMIFS(NO.2!$K$6:$K$30,NO.2!$G$6:$G$30,集計!AK$5,NO.2!$I$6:$I$30,集計!$AW$20,NO.2!$J$6:$J$30,集計!$A11)+SUMIFS(NO.3!$K$6:$K$30,NO.3!$G$6:$G$30,集計!AK$5,NO.3!$I$6:$I$30,集計!$AW$20,NO.3!$J$6:$J$30,集計!$A11)+SUMIFS(NO.4!$K$6:$K$30,NO.4!$G$6:$G$30,集計!AK$5,NO.4!$I$6:$I$30,集計!$AW$20,NO.4!$J$6:$J$30,集計!$A11)+SUMIFS(NO.5!$K$6:$K$30,NO.5!$G$6:$G$30,集計!AK$5,NO.5!$I$6:$I$30,集計!$AW$20,NO.5!$J$6:$J$30,集計!$A11)</f>
        <v>0</v>
      </c>
      <c r="AL11" s="97" t="str">
        <f>SUMIFS(NO.1!$K$6:$K$30,NO.1!$G$6:$G$30,集計!AK$5,NO.1!$I$6:$I$30,集計!$AW$21,NO.1!$J$6:$J$30,集計!$A11)+SUMIFS(NO.2!$K$6:$K$30,NO.2!$G$6:$G$30,集計!AK$5,NO.2!$I$6:$I$30,集計!$AW$21,NO.2!$J$6:$J$30,集計!$A11)+SUMIFS(NO.3!$K$6:$K$30,NO.3!$G$6:$G$30,集計!AK$5,NO.3!$I$6:$I$30,集計!$AW$21,NO.3!$J$6:$J$30,集計!$A11)+SUMIFS(NO.4!$K$6:$K$30,NO.4!$G$6:$G$30,集計!AK$5,NO.4!$I$6:$I$30,集計!$AW$21,NO.4!$J$6:$J$30,集計!$A11)+SUMIFS(NO.5!$K$6:$K$30,NO.5!$G$6:$G$30,集計!AK$5,NO.5!$I$6:$I$30,集計!$AW$21,NO.5!$J$6:$J$30,集計!$A11)+SUMIFS(NO.1!$K$6:$K$30,NO.1!$G$6:$G$30,集計!AK$5,NO.1!$I$6:$I$30,集計!$AW$22,NO.1!$J$6:$J$30,集計!$A11)+SUMIFS(NO.2!$K$6:$K$30,NO.2!$G$6:$G$30,集計!AK$5,NO.2!$I$6:$I$30,集計!$AW$22,NO.2!$J$6:$J$30,集計!$A11)+SUMIFS(NO.3!$K$6:$K$30,NO.3!$G$6:$G$30,集計!AK$5,NO.3!$I$6:$I$30,集計!$AW$22,NO.3!$J$6:$J$30,集計!$A11)+SUMIFS(NO.4!$K$6:$K$30,NO.4!$G$6:$G$30,集計!AK$5,NO.4!$I$6:$I$30,集計!$AW$22,NO.4!$J$6:$J$30,集計!$A11)+SUMIFS(NO.5!$K$6:$K$30,NO.5!$G$6:$G$30,集計!AK$5,NO.5!$I$6:$I$30,集計!$AW$22,NO.5!$J$6:$J$30,集計!$A11)+SUMIFS(NO.1!$K$6:$K$30,NO.1!$G$6:$G$30,集計!AK$5,NO.1!$I$6:$I$30,集計!$AW$23,NO.1!$J$6:$J$30,集計!$A11)+SUMIFS(NO.2!$K$6:$K$30,NO.2!$G$6:$G$30,集計!AK$5,NO.2!$I$6:$I$30,集計!$AW$23,NO.2!$J$6:$J$30,集計!$A11)+SUMIFS(NO.3!$K$6:$K$30,NO.3!$G$6:$G$30,集計!AK$5,NO.3!$I$6:$I$30,集計!$AW$23,NO.3!$J$6:$J$30,集計!$A11)+SUMIFS(NO.4!$K$6:$K$30,NO.4!$G$6:$G$30,集計!AK$5,NO.4!$I$6:$I$30,集計!$AW$23,NO.4!$J$6:$J$30,集計!$A11)+SUMIFS(NO.5!$K$6:$K$30,NO.5!$G$6:$G$30,集計!AK$5,NO.5!$I$6:$I$30,集計!$AW$23,NO.5!$J$6:$J$30,集計!$A11)</f>
        <v>0</v>
      </c>
      <c r="AM11" s="96" t="str">
        <f>SUMIFS(NO.1!$K$6:$K$30,NO.1!$G$6:$G$30,集計!AK$5,NO.1!$I$6:$I$30,集計!$AW$24,NO.1!$J$6:$J$30,集計!$A11)+SUMIFS(NO.2!$K$6:$K$30,NO.2!$G$6:$G$30,集計!AK$5,NO.2!$I$6:$I$30,集計!$AW$24,NO.2!$J$6:$J$30,集計!$A11)+SUMIFS(NO.3!$K$6:$K$30,NO.3!$G$6:$G$30,集計!AK$5,NO.3!$I$6:$I$30,集計!$AW$24,NO.3!$J$6:$J$30,集計!$A11)+SUMIFS(NO.4!$K$6:$K$30,NO.4!$G$6:$G$30,集計!AK$5,NO.4!$I$6:$I$30,集計!$AW$24,NO.4!$J$6:$J$30,集計!$A11)+SUMIFS(NO.5!$K$6:$K$30,NO.5!$G$6:$G$30,集計!AK$5,NO.5!$I$6:$I$30,集計!$AW$24,NO.5!$J$6:$J$30,集計!$A11)</f>
        <v>0</v>
      </c>
      <c r="AN11" s="98" t="str">
        <f>SUMIFS(NO.1!$K$6:$K$30,NO.1!$G$6:$G$30,集計!AN$5,NO.1!$I$6:$I$30,集計!$AW$20,NO.1!$J$6:$J$30,集計!$A11)+SUMIFS(NO.2!$K$6:$K$30,NO.2!$G$6:$G$30,集計!AN$5,NO.2!$I$6:$I$30,集計!$AW$20,NO.2!$J$6:$J$30,集計!$A11)+SUMIFS(NO.3!$K$6:$K$30,NO.3!$G$6:$G$30,集計!AN$5,NO.3!$I$6:$I$30,集計!$AW$20,NO.3!$J$6:$J$30,集計!$A11)+SUMIFS(NO.4!$K$6:$K$30,NO.4!$G$6:$G$30,集計!AN$5,NO.4!$I$6:$I$30,集計!$AW$20,NO.4!$J$6:$J$30,集計!$A11)+SUMIFS(NO.5!$K$6:$K$30,NO.5!$G$6:$G$30,集計!AN$5,NO.5!$I$6:$I$30,集計!$AW$20,NO.5!$J$6:$J$30,集計!$A11)</f>
        <v>0</v>
      </c>
      <c r="AO11" s="97" t="str">
        <f>SUMIFS(NO.1!$K$6:$K$30,NO.1!$G$6:$G$30,集計!AN$5,NO.1!$I$6:$I$30,集計!$AW$21,NO.1!$J$6:$J$30,集計!$A11)+SUMIFS(NO.2!$K$6:$K$30,NO.2!$G$6:$G$30,集計!AN$5,NO.2!$I$6:$I$30,集計!$AW$21,NO.2!$J$6:$J$30,集計!$A11)+SUMIFS(NO.3!$K$6:$K$30,NO.3!$G$6:$G$30,集計!AN$5,NO.3!$I$6:$I$30,集計!$AW$21,NO.3!$J$6:$J$30,集計!$A11)+SUMIFS(NO.4!$K$6:$K$30,NO.4!$G$6:$G$30,集計!AN$5,NO.4!$I$6:$I$30,集計!$AW$21,NO.4!$J$6:$J$30,集計!$A11)+SUMIFS(NO.5!$K$6:$K$30,NO.5!$G$6:$G$30,集計!AN$5,NO.5!$I$6:$I$30,集計!$AW$21,NO.5!$J$6:$J$30,集計!$A11)+SUMIFS(NO.1!$K$6:$K$30,NO.1!$G$6:$G$30,集計!AN$5,NO.1!$I$6:$I$30,集計!$AW$22,NO.1!$J$6:$J$30,集計!$A11)+SUMIFS(NO.2!$K$6:$K$30,NO.2!$G$6:$G$30,集計!AN$5,NO.2!$I$6:$I$30,集計!$AW$22,NO.2!$J$6:$J$30,集計!$A11)+SUMIFS(NO.3!$K$6:$K$30,NO.3!$G$6:$G$30,集計!AN$5,NO.3!$I$6:$I$30,集計!$AW$22,NO.3!$J$6:$J$30,集計!$A11)+SUMIFS(NO.4!$K$6:$K$30,NO.4!$G$6:$G$30,集計!AN$5,NO.4!$I$6:$I$30,集計!$AW$22,NO.4!$J$6:$J$30,集計!$A11)+SUMIFS(NO.5!$K$6:$K$30,NO.5!$G$6:$G$30,集計!AN$5,NO.5!$I$6:$I$30,集計!$AW$22,NO.5!$J$6:$J$30,集計!$A11)+SUMIFS(NO.1!$K$6:$K$30,NO.1!$G$6:$G$30,集計!AN$5,NO.1!$I$6:$I$30,集計!$AW$23,NO.1!$J$6:$J$30,集計!$A11)+SUMIFS(NO.2!$K$6:$K$30,NO.2!$G$6:$G$30,集計!AN$5,NO.2!$I$6:$I$30,集計!$AW$23,NO.2!$J$6:$J$30,集計!$A11)+SUMIFS(NO.3!$K$6:$K$30,NO.3!$G$6:$G$30,集計!AN$5,NO.3!$I$6:$I$30,集計!$AW$23,NO.3!$J$6:$J$30,集計!$A11)+SUMIFS(NO.4!$K$6:$K$30,NO.4!$G$6:$G$30,集計!AN$5,NO.4!$I$6:$I$30,集計!$AW$23,NO.4!$J$6:$J$30,集計!$A11)+SUMIFS(NO.5!$K$6:$K$30,NO.5!$G$6:$G$30,集計!AN$5,NO.5!$I$6:$I$30,集計!$AW$23,NO.5!$J$6:$J$30,集計!$A11)</f>
        <v>0</v>
      </c>
      <c r="AP11" s="97" t="str">
        <f>SUMIFS(NO.1!$K$6:$K$30,NO.1!$G$6:$G$30,集計!AN$5,NO.1!$I$6:$I$30,集計!$AW$24,NO.1!$J$6:$J$30,集計!$A11)+SUMIFS(NO.2!$K$6:$K$30,NO.2!$G$6:$G$30,集計!AN$5,NO.2!$I$6:$I$30,集計!$AW$24,NO.2!$J$6:$J$30,集計!$A11)+SUMIFS(NO.3!$K$6:$K$30,NO.3!$G$6:$G$30,集計!AN$5,NO.3!$I$6:$I$30,集計!$AW$24,NO.3!$J$6:$J$30,集計!$A11)+SUMIFS(NO.4!$K$6:$K$30,NO.4!$G$6:$G$30,集計!AN$5,NO.4!$I$6:$I$30,集計!$AW$24,NO.4!$J$6:$J$30,集計!$A11)+SUMIFS(NO.5!$K$6:$K$30,NO.5!$G$6:$G$30,集計!AN$5,NO.5!$I$6:$I$30,集計!$AW$24,NO.5!$J$6:$J$30,集計!$A11)</f>
        <v>0</v>
      </c>
      <c r="AQ11" s="99" t="str">
        <f>SUMIFS(NO.1!$K$6:$K$30,NO.1!$I$6:$I$30,集計!$AW$26,NO.1!$J$6:$J$30,集計!A11)+SUMIFS(NO.2!$K$6:$K$30,NO.2!$I$6:$I$30,集計!$AW$26,NO.2!$J$6:$J$30,集計!A11)+SUMIFS(NO.3!$K$6:$K$30,NO.3!$I$6:$I$30,集計!$AW$26,NO.3!$J$6:$J$30,集計!A11)+SUMIFS(NO.4!$K$6:$K$30,NO.4!$I$6:$I$30,集計!$AW$26,NO.4!$J$6:$J$30,集計!A11)+SUMIFS(NO.5!$K$6:$K$30,NO.5!$I$6:$I$30,集計!$AW$26,NO.5!$J$6:$J$30,集計!A11)</f>
        <v>0</v>
      </c>
      <c r="AR11" s="99" t="str">
        <f>SUMIFS(NO.1!$K$6:$K$30,NO.1!$G$6:$G$30,集計!AR$5,NO.1!$I$6:$I$30,集計!$AW$28,NO.1!$J$6:$J$30,集計!$A11)+SUMIFS(NO.2!$K$6:$K$30,NO.2!$G$6:$G$30,集計!AR$5,NO.2!$I$6:$I$30,集計!$AW$28,NO.2!$J$6:$J$30,集計!$A11)+SUMIFS(NO.3!$K$6:$K$30,NO.3!$G$6:$G$30,集計!AR$5,NO.3!$I$6:$I$30,集計!$AW$28,NO.3!$J$6:$J$30,集計!$A11)+SUMIFS(NO.4!$K$6:$K$30,NO.4!$G$6:$G$30,集計!AR$5,NO.4!$I$6:$I$30,集計!$AW$28,NO.4!$J$6:$J$30,集計!$A11)+SUMIFS(NO.5!$K$6:$K$30,NO.5!$G$6:$G$30,集計!AR$5,NO.5!$I$6:$I$30,集計!$AW$28,NO.5!$J$6:$J$30,集計!$A11)</f>
        <v>0</v>
      </c>
      <c r="AS11" s="99" t="str">
        <f>SUMIFS(NO.1!$K$6:$K$30,NO.1!$G$6:$G$30,集計!AS$5,NO.1!$I$6:$I$30,集計!$AW$28,NO.1!$J$6:$J$30,集計!$A11)+SUMIFS(NO.2!$K$6:$K$30,NO.2!$G$6:$G$30,集計!AS$5,NO.2!$I$6:$I$30,集計!$AW$28,NO.2!$J$6:$J$30,集計!$A11)+SUMIFS(NO.3!$K$6:$K$30,NO.3!$G$6:$G$30,集計!AS$5,NO.3!$I$6:$I$30,集計!$AW$28,NO.3!$J$6:$J$30,集計!$A11)+SUMIFS(NO.4!$K$6:$K$30,NO.4!$G$6:$G$30,集計!AS$5,NO.4!$I$6:$I$30,集計!$AW$28,NO.4!$J$6:$J$30,集計!$A11)+SUMIFS(NO.5!$K$6:$K$30,NO.5!$G$6:$G$30,集計!AS$5,NO.5!$I$6:$I$30,集計!$AW$28,NO.5!$J$6:$J$30,集計!$A11)</f>
        <v>0</v>
      </c>
      <c r="AT11" s="99" t="str">
        <f>SUMIFS(NO.1!$K$6:$K$30,NO.1!$G$6:$G$30,集計!AT$5,NO.1!$I$6:$I$30,集計!$AW$28,NO.1!$J$6:$J$30,集計!$A11)+SUMIFS(NO.2!$K$6:$K$30,NO.2!$G$6:$G$30,集計!AT$5,NO.2!$I$6:$I$30,集計!$AW$28,NO.2!$J$6:$J$30,集計!$A11)+SUMIFS(NO.3!$K$6:$K$30,NO.3!$G$6:$G$30,集計!AT$5,NO.3!$I$6:$I$30,集計!$AW$28,NO.3!$J$6:$J$30,集計!$A11)+SUMIFS(NO.4!$K$6:$K$30,NO.4!$G$6:$G$30,集計!AT$5,NO.4!$I$6:$I$30,集計!$AW$28,NO.4!$J$6:$J$30,集計!$A11)+SUMIFS(NO.5!$K$6:$K$30,NO.5!$G$6:$G$30,集計!AT$5,NO.5!$I$6:$I$30,集計!$AW$28,NO.5!$J$6:$J$30,集計!$A11)</f>
        <v>0</v>
      </c>
      <c r="AU11" s="8" t="str">
        <f>SUM(D11:AR11)</f>
        <v>0</v>
      </c>
      <c r="AW11" s="10" t="s">
        <v>73</v>
      </c>
      <c r="AX11" s="11" t="s">
        <v>44</v>
      </c>
      <c r="BA11" t="s">
        <v>61</v>
      </c>
      <c r="BB11" t="s">
        <v>61</v>
      </c>
      <c r="BC11" t="s">
        <v>61</v>
      </c>
    </row>
    <row r="12" spans="1:65" customHeight="1" ht="16.5">
      <c r="A12" s="169" t="s">
        <v>76</v>
      </c>
      <c r="B12" s="170"/>
      <c r="C12" s="171"/>
      <c r="D12" s="95" t="str">
        <f>SUMIFS(NO.1!$K$6:$K$30,NO.1!$I$6:$I$30,集計!$AW$6,NO.1!$J$6:$J$30,集計!A12)+SUMIFS(NO.2!$K$6:$K$30,NO.2!$I$6:$I$30,集計!$AW$6,NO.2!$J$6:$J$30,集計!A12)+SUMIFS(NO.3!$K$6:$K$30,NO.3!$I$6:$I$30,集計!$AW$6,NO.3!$J$6:$J$30,集計!A12)+SUMIFS(NO.4!$K$6:$K$30,NO.4!$I$6:$I$30,集計!$AW$6,NO.4!$J$6:$J$30,集計!A12)+SUMIFS(NO.5!$K$6:$K$30,NO.5!$I$6:$I$30,集計!$AW$6,NO.5!$J$6:$J$30,集計!A12)</f>
        <v>0</v>
      </c>
      <c r="E12" s="96" t="str">
        <f>SUMIFS(NO.1!$K$6:$K$30,NO.1!$I$6:$I$30,集計!$AW$7,NO.1!$J$6:$J$30,集計!A12)+SUMIFS(NO.2!$K$6:$K$30,NO.2!$I$6:$I$30,集計!$AW$7,NO.2!$J$6:$J$30,集計!A12)+SUMIFS(NO.3!$K$6:$K$30,NO.3!$I$6:$I$30,集計!$AW$7,NO.3!$J$6:$J$30,集計!A12)+SUMIFS(NO.4!$K$6:$K$30,NO.4!$I$6:$I$30,集計!$AW$7,NO.4!$J$6:$J$30,集計!A12)+SUMIFS(NO.5!$K$6:$K$30,NO.5!$I$6:$I$30,集計!$AW$7,NO.5!$J$6:$J$30,集計!A12)</f>
        <v>0</v>
      </c>
      <c r="F12" s="95" t="str">
        <f>SUMIFS(NO.1!$K$6:$K$30,NO.1!$G$6:$G$30,集計!F$5,NO.1!$I$6:$I$30,集計!$AW$9,NO.1!$J$6:$J$30,集計!A12)+SUMIFS(NO.2!$K$6:$K$30,NO.2!$G$6:$G$30,集計!F$5,NO.2!$I$6:$I$30,集計!$AW$9,NO.2!$J$6:$J$30,集計!A12)+SUMIFS(NO.3!$K$6:$K$30,NO.3!$G$6:$G$30,集計!F$5,NO.3!$I$6:$I$30,集計!$AW$9,NO.3!$J$6:$J$30,集計!A12)+SUMIFS(NO.4!$K$6:$K$30,NO.4!$G$6:$G$30,集計!F$5,NO.4!$I$6:$I$30,集計!$AW$9,NO.4!$J$6:$J$30,集計!A12)+SUMIFS(NO.5!$K$6:$K$30,NO.5!$G$6:$G$30,集計!F$5,NO.5!$I$6:$I$30,集計!$AW$9,NO.5!$J$6:$J$30,集計!A12)</f>
        <v>0</v>
      </c>
      <c r="G12" s="97" t="str">
        <f>SUMIFS(NO.1!$K$6:$K$30,NO.1!$G$6:$G$30,集計!F$5,NO.1!$I$6:$I$30,集計!$AW$10,NO.1!$J$6:$J$30,集計!A12)+SUMIFS(NO.2!$K$6:$K$30,NO.2!$G$6:$G$30,集計!F$5,NO.2!$I$6:$I$30,集計!$AW$10,NO.2!$J$6:$J$30,集計!A12)+SUMIFS(NO.3!$K$6:$K$30,NO.3!$G$6:$G$30,集計!F$5,NO.3!$I$6:$I$30,集計!$AW$10,NO.3!$J$6:$J$30,集計!A12)+SUMIFS(NO.4!$K$6:$K$30,NO.4!$G$6:$G$30,集計!F$5,NO.4!$I$6:$I$30,集計!$AW$10,NO.4!$J$6:$J$30,集計!A12)+SUMIFS(NO.5!$K$6:$K$30,NO.5!$G$6:$G$30,集計!F$5,NO.5!$I$6:$I$30,集計!$AW$10,NO.5!$J$6:$J$30,集計!A12)</f>
        <v>0</v>
      </c>
      <c r="H12" s="97" t="str">
        <f>SUMIFS(NO.1!$K$6:$K$30,NO.1!$G$6:$G$30,集計!F$5,NO.1!$I$6:$I$30,集計!$AW$11,NO.1!$J$6:$J$30,集計!A12)+SUMIFS(NO.2!$K$6:$K$30,NO.2!$G$6:$G$30,集計!F$5,NO.2!$I$6:$I$30,集計!$AW$11,NO.2!$J$6:$J$30,集計!A12)+SUMIFS(NO.3!$K$6:$K$30,NO.3!$G$6:$G$30,集計!F$5,NO.3!$I$6:$I$30,集計!$AW$11,NO.3!$J$6:$J$30,集計!A12)+SUMIFS(NO.4!$K$6:$K$30,NO.4!$G$6:$G$30,集計!F$5,NO.4!$I$6:$I$30,集計!$AW$11,NO.4!$J$6:$J$30,集計!A12)+SUMIFS(NO.5!$K$6:$K$30,NO.5!$G$6:$G$30,集計!F$5,NO.5!$I$6:$I$30,集計!$AW$11,NO.5!$J$6:$J$30,集計!A12)</f>
        <v>0</v>
      </c>
      <c r="I12" s="97" t="str">
        <f>SUMIFS(NO.1!$K$6:$K$30,NO.1!$G$6:$G$30,集計!F$5,NO.1!$I$6:$I$30,集計!$AW$12,NO.1!$J$6:$J$30,集計!A12)+SUMIFS(NO.2!$K$6:$K$30,NO.2!$G$6:$G$30,集計!F$5,NO.2!$I$6:$I$30,集計!$AW$12,NO.2!$J$6:$J$30,集計!A12)+SUMIFS(NO.3!$K$6:$K$30,NO.3!$G$6:$G$30,集計!F$5,NO.3!$I$6:$I$30,集計!$AW$12,NO.3!$J$6:$J$30,集計!A12)+SUMIFS(NO.4!$K$6:$K$30,NO.4!$G$6:$G$30,集計!F$5,NO.4!$I$6:$I$30,集計!$AW$12,NO.4!$J$6:$J$30,集計!A12)+SUMIFS(NO.5!$K$6:$K$30,NO.5!$G$6:$G$30,集計!F$5,NO.5!$I$6:$I$30,集計!$AW$12,NO.5!$J$6:$J$30,集計!A12)</f>
        <v>0</v>
      </c>
      <c r="J12" s="97" t="str">
        <f>SUMIFS(NO.1!$K$6:$K$30,NO.1!$G$6:$G$30,集計!F$5,NO.1!$I$6:$I$30,集計!$AW$13,NO.1!$J$6:$J$30,集計!A12)+SUMIFS(NO.2!$K$6:$K$30,NO.2!$G$6:$G$30,集計!F$5,NO.2!$I$6:$I$30,集計!$AW$13,NO.2!$J$6:$J$30,集計!A12)+SUMIFS(NO.3!$K$6:$K$30,NO.3!$G$6:$G$30,集計!F$5,NO.3!$I$6:$I$30,集計!$AW$13,NO.3!$J$6:$J$30,集計!A12)+SUMIFS(NO.4!$K$6:$K$30,NO.4!$G$6:$G$30,集計!F$5,NO.4!$I$6:$I$30,集計!$AW$13,NO.4!$J$6:$J$30,集計!A12)+SUMIFS(NO.5!$K$6:$K$30,NO.5!$G$6:$G$30,集計!F$5,NO.5!$I$6:$I$30,集計!$AW$13,NO.5!$J$6:$J$30,集計!A12)</f>
        <v>0</v>
      </c>
      <c r="K12" s="96" t="str">
        <f>SUMIFS(NO.1!$K$6:$K$30,NO.1!$G$6:$G$30,集計!F$5,NO.1!$I$6:$I$30,集計!$AW$14,NO.1!$J$6:$J$30,集計!A12)+SUMIFS(NO.2!$K$6:$K$30,NO.2!$G$6:$G$30,集計!F$5,NO.2!$I$6:$I$30,集計!$AW$14,NO.2!$J$6:$J$30,集計!A12)+SUMIFS(NO.3!$K$6:$K$30,NO.3!$G$6:$G$30,集計!F$5,NO.3!$I$6:$I$30,集計!$AW$14,NO.3!$J$6:$J$30,集計!A12)+SUMIFS(NO.4!$K$6:$K$30,NO.4!$G$6:$G$30,集計!F$5,NO.4!$I$6:$I$30,集計!$AW$14,NO.4!$J$6:$J$30,集計!A12)+SUMIFS(NO.5!$K$6:$K$30,NO.5!$G$6:$G$30,集計!F$5,NO.5!$I$6:$I$30,集計!$AW$14,NO.5!$J$6:$J$30,集計!A12)</f>
        <v>0</v>
      </c>
      <c r="L12" s="95" t="str">
        <f>SUMIFS(NO.1!$K$6:$K$30,NO.1!$G$6:$G$30,集計!L$5,NO.1!$I$6:$I$30,集計!$AW$9,NO.1!$J$6:$J$30,集計!$A12)+SUMIFS(NO.2!$K$6:$K$30,NO.2!$G$6:$G$30,集計!L$5,NO.2!$I$6:$I$30,集計!$AW$9,NO.2!$J$6:$J$30,集計!$A12)+SUMIFS(NO.3!$K$6:$K$30,NO.3!$G$6:$G$30,集計!L$5,NO.3!$I$6:$I$30,集計!$AW$9,NO.3!$J$6:$J$30,集計!$A12)+SUMIFS(NO.4!$K$6:$K$30,NO.4!$G$6:$G$30,集計!L$5,NO.4!$I$6:$I$30,集計!$AW$9,NO.4!$J$6:$J$30,集計!$A12)+SUMIFS(NO.5!$K$6:$K$30,NO.5!$G$6:$G$30,集計!L$5,NO.5!$I$6:$I$30,集計!$AW$9,NO.5!$J$6:$J$30,集計!$A12)</f>
        <v>0</v>
      </c>
      <c r="M12" s="97" t="str">
        <f>SUMIFS(NO.1!$K$6:$K$30,NO.1!$G$6:$G$30,集計!L$5,NO.1!$I$6:$I$30,集計!$AW$10,NO.1!$J$6:$J$30,集計!$A12)+SUMIFS(NO.2!$K$6:$K$30,NO.2!$G$6:$G$30,集計!L$5,NO.2!$I$6:$I$30,集計!$AW$10,NO.2!$J$6:$J$30,集計!$A12)+SUMIFS(NO.3!$K$6:$K$30,NO.3!$G$6:$G$30,集計!L$5,NO.3!$I$6:$I$30,集計!$AW$10,NO.3!$J$6:$J$30,集計!$A12)+SUMIFS(NO.4!$K$6:$K$30,NO.4!$G$6:$G$30,集計!L$5,NO.4!$I$6:$I$30,集計!$AW$10,NO.4!$J$6:$J$30,集計!$A12)+SUMIFS(NO.5!$K$6:$K$30,NO.5!$G$6:$G$30,集計!L$5,NO.5!$I$6:$I$30,集計!$AW$10,NO.5!$J$6:$J$30,集計!$A12)</f>
        <v>0</v>
      </c>
      <c r="N12" s="97" t="str">
        <f>SUMIFS(NO.1!$K$6:$K$30,NO.1!$G$6:$G$30,集計!L$5,NO.1!$I$6:$I$30,集計!$AW$11,NO.1!$J$6:$J$30,集計!$A12)+SUMIFS(NO.2!$K$6:$K$30,NO.2!$G$6:$G$30,集計!L$5,NO.2!$I$6:$I$30,集計!$AW$11,NO.2!$J$6:$J$30,集計!$A12)+SUMIFS(NO.3!$K$6:$K$30,NO.3!$G$6:$G$30,集計!L$5,NO.3!$I$6:$I$30,集計!$AW$11,NO.3!$J$6:$J$30,集計!$A12)+SUMIFS(NO.4!$K$6:$K$30,NO.4!$G$6:$G$30,集計!L$5,NO.4!$I$6:$I$30,集計!$AW$11,NO.4!$J$6:$J$30,集計!$A12)+SUMIFS(NO.5!$K$6:$K$30,NO.5!$G$6:$G$30,集計!L$5,NO.5!$I$6:$I$30,集計!$AW$11,NO.5!$J$6:$J$30,集計!$A12)</f>
        <v>0</v>
      </c>
      <c r="O12" s="97" t="str">
        <f>SUMIFS(NO.1!$K$6:$K$30,NO.1!$G$6:$G$30,集計!L$5,NO.1!$I$6:$I$30,集計!$AW$12,NO.1!$J$6:$J$30,集計!$A12)+SUMIFS(NO.2!$K$6:$K$30,NO.2!$G$6:$G$30,集計!L$5,NO.2!$I$6:$I$30,集計!$AW$12,NO.2!$J$6:$J$30,集計!$A12)+SUMIFS(NO.3!$K$6:$K$30,NO.3!$G$6:$G$30,集計!L$5,NO.3!$I$6:$I$30,集計!$AW$12,NO.3!$J$6:$J$30,集計!$A12)+SUMIFS(NO.4!$K$6:$K$30,NO.4!$G$6:$G$30,集計!L$5,NO.4!$I$6:$I$30,集計!$AW$12,NO.4!$J$6:$J$30,集計!$A12)+SUMIFS(NO.5!$K$6:$K$30,NO.5!$G$6:$G$30,集計!L$5,NO.5!$I$6:$I$30,集計!$AW$12,NO.5!$J$6:$J$30,集計!$A12)</f>
        <v>0</v>
      </c>
      <c r="P12" s="96" t="str">
        <f>SUMIFS(NO.1!$K$6:$K$30,NO.1!$G$6:$G$30,集計!K$5,NO.1!$I$6:$I$30,集計!$AW$14,NO.1!$J$6:$J$30,集計!$A12)+SUMIFS(NO.2!$K$6:$K$30,NO.2!$G$6:$G$30,集計!K$5,NO.2!$I$6:$I$30,集計!$AW$14,NO.2!$J$6:$J$30,集計!$A12)+SUMIFS(NO.3!$K$6:$K$30,NO.3!$G$6:$G$30,集計!K$5,NO.3!$I$6:$I$30,集計!$AW$14,NO.3!$J$6:$J$30,集計!$A12)+SUMIFS(NO.4!$K$6:$K$30,NO.4!$G$6:$G$30,集計!K$5,NO.4!$I$6:$I$30,集計!$AW$14,NO.4!$J$6:$J$30,集計!$A12)+SUMIFS(NO.5!$K$6:$K$30,NO.5!$G$6:$G$30,集計!K$5,NO.5!$I$6:$I$30,集計!$AW$14,NO.5!$J$6:$J$30,集計!$A12)</f>
        <v>0</v>
      </c>
      <c r="Q12" s="95" t="str">
        <f>SUMIFS(NO.1!$K$6:$K$30,NO.1!$G$6:$G$30,集計!Q$5,NO.1!$I$6:$I$30,集計!$AW$9,NO.1!$J$6:$J$30,集計!$A12)+SUMIFS(NO.2!$K$6:$K$30,NO.2!$G$6:$G$30,集計!Q$5,NO.2!$I$6:$I$30,集計!$AW$9,NO.2!$J$6:$J$30,集計!$A12)+SUMIFS(NO.3!$K$6:$K$30,NO.3!$G$6:$G$30,集計!Q$5,NO.3!$I$6:$I$30,集計!$AW$9,NO.3!$J$6:$J$30,集計!$A12)+SUMIFS(NO.4!$K$6:$K$30,NO.4!$G$6:$G$30,集計!Q$5,NO.4!$I$6:$I$30,集計!$AW$9,NO.4!$J$6:$J$30,集計!$A12)+SUMIFS(NO.5!$K$6:$K$30,NO.5!$G$6:$G$30,集計!Q$5,NO.5!$I$6:$I$30,集計!$AW$9,NO.5!$J$6:$J$30,集計!$A12)</f>
        <v>0</v>
      </c>
      <c r="R12" s="97" t="str">
        <f>SUMIFS(NO.1!$K$6:$K$30,NO.1!$G$6:$G$30,集計!Q$5,NO.1!$I$6:$I$30,集計!$AW$10,NO.1!$J$6:$J$30,集計!$A12)+SUMIFS(NO.2!$K$6:$K$30,NO.2!$G$6:$G$30,集計!Q$5,NO.2!$I$6:$I$30,集計!$AW$10,NO.2!$J$6:$J$30,集計!$A12)+SUMIFS(NO.3!$K$6:$K$30,NO.3!$G$6:$G$30,集計!Q$5,NO.3!$I$6:$I$30,集計!$AW$10,NO.3!$J$6:$J$30,集計!$A12)+SUMIFS(NO.4!$K$6:$K$30,NO.4!$G$6:$G$30,集計!Q$5,NO.4!$I$6:$I$30,集計!$AW$10,NO.4!$J$6:$J$30,集計!$A12)+SUMIFS(NO.5!$K$6:$K$30,NO.5!$G$6:$G$30,集計!Q$5,NO.5!$I$6:$I$30,集計!$AW$10,NO.5!$J$6:$J$30,集計!$A12)</f>
        <v>0</v>
      </c>
      <c r="S12" s="97" t="str">
        <f>SUMIFS(NO.1!$K$6:$K$30,NO.1!$G$6:$G$30,集計!Q$5,NO.1!$I$6:$I$30,集計!$AW$11,NO.1!$J$6:$J$30,集計!$A12)+SUMIFS(NO.2!$K$6:$K$30,NO.2!$G$6:$G$30,集計!Q$5,NO.2!$I$6:$I$30,集計!$AW$11,NO.2!$J$6:$J$30,集計!$A12)+SUMIFS(NO.3!$K$6:$K$30,NO.3!$G$6:$G$30,集計!Q$5,NO.3!$I$6:$I$30,集計!$AW$11,NO.3!$J$6:$J$30,集計!$A12)+SUMIFS(NO.4!$K$6:$K$30,NO.4!$G$6:$G$30,集計!Q$5,NO.4!$I$6:$I$30,集計!$AW$11,NO.4!$J$6:$J$30,集計!$A12)+SUMIFS(NO.5!$K$6:$K$30,NO.5!$G$6:$G$30,集計!Q$5,NO.5!$I$6:$I$30,集計!$AW$11,NO.5!$J$6:$J$30,集計!$A12)</f>
        <v>0</v>
      </c>
      <c r="T12" s="97" t="str">
        <f>SUMIFS(NO.1!$K$6:$K$30,NO.1!$G$6:$G$30,集計!Q$5,NO.1!$I$6:$I$30,集計!$AW$12,NO.1!$J$6:$J$30,集計!$A12)+SUMIFS(NO.2!$K$6:$K$30,NO.2!$G$6:$G$30,集計!Q$5,NO.2!$I$6:$I$30,集計!$AW$12,NO.2!$J$6:$J$30,集計!$A12)+SUMIFS(NO.3!$K$6:$K$30,NO.3!$G$6:$G$30,集計!Q$5,NO.3!$I$6:$I$30,集計!$AW$12,NO.3!$J$6:$J$30,集計!$A12)+SUMIFS(NO.4!$K$6:$K$30,NO.4!$G$6:$G$30,集計!Q$5,NO.4!$I$6:$I$30,集計!$AW$12,NO.4!$J$6:$J$30,集計!$A12)+SUMIFS(NO.5!$K$6:$K$30,NO.5!$G$6:$G$30,集計!Q$5,NO.5!$I$6:$I$30,集計!$AW$12,NO.5!$J$6:$J$30,集計!$A12)</f>
        <v>0</v>
      </c>
      <c r="U12" s="97" t="str">
        <f>SUMIFS(NO.1!$K$6:$K$30,NO.1!$G$6:$G$30,集計!Q$5,NO.1!$I$6:$I$30,集計!$AW$13,NO.1!$J$6:$J$30,集計!$A12)+SUMIFS(NO.2!$K$6:$K$30,NO.2!$G$6:$G$30,集計!Q$5,NO.2!$I$6:$I$30,集計!$AW$13,NO.2!$J$6:$J$30,集計!$A12)+SUMIFS(NO.3!$K$6:$K$30,NO.3!$G$6:$G$30,集計!Q$5,NO.3!$I$6:$I$30,集計!$AW$13,NO.3!$J$6:$J$30,集計!$A12)+SUMIFS(NO.4!$K$6:$K$30,NO.4!$G$6:$G$30,集計!Q$5,NO.4!$I$6:$I$30,集計!$AW$13,NO.4!$J$6:$J$30,集計!$A12)+SUMIFS(NO.5!$K$6:$K$30,NO.5!$G$6:$G$30,集計!Q$5,NO.5!$I$6:$I$30,集計!$AW$13,NO.5!$J$6:$J$30,集計!$A12)</f>
        <v>0</v>
      </c>
      <c r="V12" s="96" t="str">
        <f>SUMIFS(NO.1!$K$6:$K$30,NO.1!$G$6:$G$30,集計!Q$5,NO.1!$I$6:$I$30,集計!$AW$14,NO.1!$J$6:$J$30,集計!$A12)+SUMIFS(NO.2!$K$6:$K$30,NO.2!$G$6:$G$30,集計!Q$5,NO.2!$I$6:$I$30,集計!$AW$14,NO.2!$J$6:$J$30,集計!$A12)+SUMIFS(NO.3!$K$6:$K$30,NO.3!$G$6:$G$30,集計!Q$5,NO.3!$I$6:$I$30,集計!$AW$14,NO.3!$J$6:$J$30,集計!$A12)+SUMIFS(NO.4!$K$6:$K$30,NO.4!$G$6:$G$30,集計!Q$5,NO.4!$I$6:$I$30,集計!$AW$14,NO.4!$J$6:$J$30,集計!$A12)+SUMIFS(NO.5!$K$6:$K$30,NO.5!$G$6:$G$30,集計!Q$5,NO.5!$I$6:$I$30,集計!$AW$14,NO.5!$J$6:$J$30,集計!$A12)</f>
        <v>0</v>
      </c>
      <c r="W12" s="95" t="str">
        <f>SUMIFS(NO.1!$K$6:$K$30,NO.1!$G$6:$G$30,集計!W$5,NO.1!$I$6:$I$30,集計!$AW$16,NO.1!$J$6:$J$30,集計!$A12)+SUMIFS(NO.2!$K$6:$K$30,NO.2!$G$6:$G$30,集計!W$5,NO.2!$I$6:$I$30,集計!$AW$16,NO.2!$J$6:$J$30,集計!$A12)+SUMIFS(NO.3!$K$6:$K$30,NO.3!$G$6:$G$30,集計!W$5,NO.3!$I$6:$I$30,集計!$AW$16,NO.3!$J$6:$J$30,集計!$A12)+SUMIFS(NO.4!$K$6:$K$30,NO.4!$G$6:$G$30,集計!W$5,NO.4!$I$6:$I$30,集計!$AW$16,NO.4!$J$6:$J$30,集計!$A12)+SUMIFS(NO.5!$K$6:$K$30,NO.5!$G$6:$G$30,集計!W$5,NO.5!$I$6:$I$30,集計!$AW$16,NO.5!$J$6:$J$30,集計!$A12)</f>
        <v>0</v>
      </c>
      <c r="X12" s="97" t="str">
        <f>SUMIFS(NO.1!$K$6:$K$30,NO.1!$G$6:$G$30,集計!W$5,NO.1!$I$6:$I$30,集計!$AW$17,NO.1!$J$6:$J$30,集計!$A12)+SUMIFS(NO.2!$K$6:$K$30,NO.2!$G$6:$G$30,集計!W$5,NO.2!$I$6:$I$30,集計!$AW$17,NO.2!$J$6:$J$30,集計!$A12)+SUMIFS(NO.3!$K$6:$K$30,NO.3!$G$6:$G$30,集計!W$5,NO.3!$I$6:$I$30,集計!$AW$17,NO.3!$J$6:$J$30,集計!$A12)+SUMIFS(NO.4!$K$6:$K$30,NO.4!$G$6:$G$30,集計!W$5,NO.4!$I$6:$I$30,集計!$AW$17,NO.4!$J$6:$J$30,集計!$A12)+SUMIFS(NO.5!$K$6:$K$30,NO.5!$G$6:$G$30,集計!W$5,NO.5!$I$6:$I$30,集計!$AW$17,NO.5!$J$6:$J$30,集計!$A12)</f>
        <v>0</v>
      </c>
      <c r="Y12" s="96" t="str">
        <f>SUMIFS(NO.1!$K$6:$K$30,NO.1!$G$6:$G$30,集計!W$5,NO.1!$I$6:$I$30,集計!$AW$18,NO.1!$J$6:$J$30,集計!$A12)+SUMIFS(NO.2!$K$6:$K$30,NO.2!$G$6:$G$30,集計!W$5,NO.2!$I$6:$I$30,集計!$AW$18,NO.2!$J$6:$J$30,集計!$A12)+SUMIFS(NO.3!$K$6:$K$30,NO.3!$G$6:$G$30,集計!W$5,NO.3!$I$6:$I$30,集計!$AW$18,NO.3!$J$6:$J$30,集計!$A12)+SUMIFS(NO.4!$K$6:$K$30,NO.4!$G$6:$G$30,集計!W$5,NO.4!$I$6:$I$30,集計!$AW$18,NO.4!$J$6:$J$30,集計!$A12)+SUMIFS(NO.5!$K$6:$K$30,NO.5!$G$6:$G$30,集計!W$5,NO.5!$I$6:$I$30,集計!$AW$18,NO.5!$J$6:$J$30,集計!$A12)</f>
        <v>0</v>
      </c>
      <c r="Z12" s="95" t="str">
        <f>SUMIFS(NO.1!$K$6:$K$30,NO.1!$G$6:$G$30,集計!Z$5,NO.1!$I$6:$I$30,集計!$AW$16,NO.1!$J$6:$J$30,集計!$A12)+SUMIFS(NO.2!$K$6:$K$30,NO.2!$G$6:$G$30,集計!Z$5,NO.2!$I$6:$I$30,集計!$AW$16,NO.2!$J$6:$J$30,集計!$A12)+SUMIFS(NO.3!$K$6:$K$30,NO.3!$G$6:$G$30,集計!Z$5,NO.3!$I$6:$I$30,集計!$AW$16,NO.3!$J$6:$J$30,集計!$A12)+SUMIFS(NO.4!$K$6:$K$30,NO.4!$G$6:$G$30,集計!Z$5,NO.4!$I$6:$I$30,集計!$AW$16,NO.4!$J$6:$J$30,集計!$A12)+SUMIFS(NO.5!$K$6:$K$30,NO.5!$G$6:$G$30,集計!Z$5,NO.5!$I$6:$I$30,集計!$AW$16,NO.5!$J$6:$J$30,集計!$A12)</f>
        <v>0</v>
      </c>
      <c r="AA12" s="97" t="str">
        <f>SUMIFS(NO.1!$K$6:$K$30,NO.1!$G$6:$G$30,集計!Z$5,NO.1!$I$6:$I$30,集計!$AW$17,NO.1!$J$6:$J$30,集計!$A12)+SUMIFS(NO.2!$K$6:$K$30,NO.2!$G$6:$G$30,集計!Z$5,NO.2!$I$6:$I$30,集計!$AW$17,NO.2!$J$6:$J$30,集計!$A12)+SUMIFS(NO.3!$K$6:$K$30,NO.3!$G$6:$G$30,集計!Z$5,NO.3!$I$6:$I$30,集計!$AW$17,NO.3!$J$6:$J$30,集計!$A12)+SUMIFS(NO.4!$K$6:$K$30,NO.4!$G$6:$G$30,集計!Z$5,NO.4!$I$6:$I$30,集計!$AW$17,NO.4!$J$6:$J$30,集計!$A12)+SUMIFS(NO.5!$K$6:$K$30,NO.5!$G$6:$G$30,集計!Z$5,NO.5!$I$6:$I$30,集計!$AW$17,NO.5!$J$6:$J$30,集計!$A12)</f>
        <v>0</v>
      </c>
      <c r="AB12" s="96" t="str">
        <f>SUMIFS(NO.1!$K$6:$K$30,NO.1!$G$6:$G$30,集計!Z$5,NO.1!$I$6:$I$30,集計!$AW$18,NO.1!$J$6:$J$30,集計!$A12)+SUMIFS(NO.2!$K$6:$K$30,NO.2!$G$6:$G$30,集計!Z$5,NO.2!$I$6:$I$30,集計!$AW$18,NO.2!$J$6:$J$30,集計!$A12)+SUMIFS(NO.3!$K$6:$K$30,NO.3!$G$6:$G$30,集計!Z$5,NO.3!$I$6:$I$30,集計!$AW$18,NO.3!$J$6:$J$30,集計!$A12)+SUMIFS(NO.4!$K$6:$K$30,NO.4!$G$6:$G$30,集計!Z$5,NO.4!$I$6:$I$30,集計!$AW$18,NO.4!$J$6:$J$30,集計!$A12)+SUMIFS(NO.5!$K$6:$K$30,NO.5!$G$6:$G$30,集計!Z$5,NO.5!$I$6:$I$30,集計!$AW$18,NO.5!$J$6:$J$30,集計!$A12)</f>
        <v>0</v>
      </c>
      <c r="AC12" s="95" t="str">
        <f>SUMIFS(NO.1!$K$6:$K$30,NO.1!$G$6:$G$30,集計!AC$5,NO.1!$I$6:$I$30,集計!$AW$16,NO.1!$J$6:$J$30,集計!$A12)+SUMIFS(NO.2!$K$6:$K$30,NO.2!$G$6:$G$30,集計!AC$5,NO.2!$I$6:$I$30,集計!$AW$16,NO.2!$J$6:$J$30,集計!$A12)+SUMIFS(NO.3!$K$6:$K$30,NO.3!$G$6:$G$30,集計!AC$5,NO.3!$I$6:$I$30,集計!$AW$16,NO.3!$J$6:$J$30,集計!$A12)+SUMIFS(NO.4!$K$6:$K$30,NO.4!$G$6:$G$30,集計!AC$5,NO.4!$I$6:$I$30,集計!$AW$16,NO.4!$J$6:$J$30,集計!$A12)+SUMIFS(NO.5!$K$6:$K$30,NO.5!$G$6:$G$30,集計!AC$5,NO.5!$I$6:$I$30,集計!$AW$16,NO.5!$J$6:$J$30,集計!$A12)</f>
        <v>0</v>
      </c>
      <c r="AD12" s="97" t="str">
        <f>SUMIFS(NO.1!$K$6:$K$30,NO.1!$G$6:$G$30,集計!AC$5,NO.1!$I$6:$I$30,集計!$AW$17,NO.1!$J$6:$J$30,集計!$A12)+SUMIFS(NO.2!$K$6:$K$30,NO.2!$G$6:$G$30,集計!AC$5,NO.2!$I$6:$I$30,集計!$AW$17,NO.2!$J$6:$J$30,集計!$A12)+SUMIFS(NO.3!$K$6:$K$30,NO.3!$G$6:$G$30,集計!AC$5,NO.3!$I$6:$I$30,集計!$AW$17,NO.3!$J$6:$J$30,集計!$A12)+SUMIFS(NO.4!$K$6:$K$30,NO.4!$G$6:$G$30,集計!AC$5,NO.4!$I$6:$I$30,集計!$AW$17,NO.4!$J$6:$J$30,集計!$A12)+SUMIFS(NO.5!$K$6:$K$30,NO.5!$G$6:$G$30,集計!AC$5,NO.5!$I$6:$I$30,集計!$AW$17,NO.5!$J$6:$J$30,集計!$A12)</f>
        <v>0</v>
      </c>
      <c r="AE12" s="96" t="str">
        <f>SUMIFS(NO.1!$K$6:$K$30,NO.1!$G$6:$G$30,集計!AC$5,NO.1!$I$6:$I$30,集計!$AW$18,NO.1!$J$6:$J$30,集計!$A12)+SUMIFS(NO.2!$K$6:$K$30,NO.2!$G$6:$G$30,集計!AC$5,NO.2!$I$6:$I$30,集計!$AW$18,NO.2!$J$6:$J$30,集計!$A12)+SUMIFS(NO.3!$K$6:$K$30,NO.3!$G$6:$G$30,集計!AC$5,NO.3!$I$6:$I$30,集計!$AW$18,NO.3!$J$6:$J$30,集計!$A12)+SUMIFS(NO.4!$K$6:$K$30,NO.4!$G$6:$G$30,集計!AC$5,NO.4!$I$6:$I$30,集計!$AW$18,NO.4!$J$6:$J$30,集計!$A12)+SUMIFS(NO.5!$K$6:$K$30,NO.5!$G$6:$G$30,集計!AC$5,NO.5!$I$6:$I$30,集計!$AW$18,NO.5!$J$6:$J$30,集計!$A12)</f>
        <v>0</v>
      </c>
      <c r="AF12" s="95" t="str">
        <f>SUMIFS(NO.1!$K$6:$K$30,NO.1!$G$6:$G$30,集計!AF$5,NO.1!$I$6:$I$30,集計!$AW$20,NO.1!$J$6:$J$30,集計!$A12)+SUMIFS(NO.2!$K$6:$K$30,NO.2!$G$6:$G$30,集計!AF$5,NO.2!$I$6:$I$30,集計!$AW$20,NO.2!$J$6:$J$30,集計!$A12)+SUMIFS(NO.3!$K$6:$K$30,NO.3!$G$6:$G$30,集計!AF$5,NO.3!$I$6:$I$30,集計!$AW$20,NO.3!$J$6:$J$30,集計!$A12)+SUMIFS(NO.4!$K$6:$K$30,NO.4!$G$6:$G$30,集計!AF$5,NO.4!$I$6:$I$30,集計!$AW$20,NO.4!$J$6:$J$30,集計!$A12)+SUMIFS(NO.5!$K$6:$K$30,NO.5!$G$6:$G$30,集計!AF$5,NO.5!$I$6:$I$30,集計!$AW$20,NO.5!$J$6:$J$30,集計!$A12)</f>
        <v>0</v>
      </c>
      <c r="AG12" s="97" t="str">
        <f>SUMIFS(NO.1!$K$6:$K$30,NO.1!$G$6:$G$30,集計!AF$5,NO.1!$I$6:$I$30,集計!$AW$21,NO.1!$J$6:$J$30,集計!$A12)+SUMIFS(NO.2!$K$6:$K$30,NO.2!$G$6:$G$30,集計!AF$5,NO.2!$I$6:$I$30,集計!$AW$21,NO.2!$J$6:$J$30,集計!$A12)+SUMIFS(NO.3!$K$6:$K$30,NO.3!$G$6:$G$30,集計!AF$5,NO.3!$I$6:$I$30,集計!$AW$21,NO.3!$J$6:$J$30,集計!$A12)+SUMIFS(NO.4!$K$6:$K$30,NO.4!$G$6:$G$30,集計!AF$5,NO.4!$I$6:$I$30,集計!$AW$21,NO.4!$J$6:$J$30,集計!$A12)+SUMIFS(NO.5!$K$6:$K$30,NO.5!$G$6:$G$30,集計!AF$5,NO.5!$I$6:$I$30,集計!$AW$21,NO.5!$J$6:$J$30,集計!$A12)</f>
        <v>0</v>
      </c>
      <c r="AH12" s="97" t="str">
        <f>SUMIFS(NO.1!$K$6:$K$30,NO.1!$G$6:$G$30,集計!AF$5,NO.1!$I$6:$I$30,集計!$AW$22,NO.1!$J$6:$J$30,集計!$A12)+SUMIFS(NO.2!$K$6:$K$30,NO.2!$G$6:$G$30,集計!AF$5,NO.2!$I$6:$I$30,集計!$AW$22,NO.2!$J$6:$J$30,集計!$A12)+SUMIFS(NO.3!$K$6:$K$30,NO.3!$G$6:$G$30,集計!AF$5,NO.3!$I$6:$I$30,集計!$AW$22,NO.3!$J$6:$J$30,集計!$A12)+SUMIFS(NO.4!$K$6:$K$30,NO.4!$G$6:$G$30,集計!AF$5,NO.4!$I$6:$I$30,集計!$AW$22,NO.4!$J$6:$J$30,集計!$A12)+SUMIFS(NO.5!$K$6:$K$30,NO.5!$G$6:$G$30,集計!AF$5,NO.5!$I$6:$I$30,集計!$AW$22,NO.5!$J$6:$J$30,集計!$A12)</f>
        <v>0</v>
      </c>
      <c r="AI12" s="97" t="str">
        <f>SUMIFS(NO.1!$K$6:$K$30,NO.1!$G$6:$G$30,集計!AF$5,NO.1!$I$6:$I$30,集計!$AW$23,NO.1!$J$6:$J$30,集計!$A12)+SUMIFS(NO.2!$K$6:$K$30,NO.2!$G$6:$G$30,集計!AF$5,NO.2!$I$6:$I$30,集計!$AW$23,NO.2!$J$6:$J$30,集計!$A12)+SUMIFS(NO.3!$K$6:$K$30,NO.3!$G$6:$G$30,集計!AF$5,NO.3!$I$6:$I$30,集計!$AW$23,NO.3!$J$6:$J$30,集計!$A12)+SUMIFS(NO.4!$K$6:$K$30,NO.4!$G$6:$G$30,集計!AF$5,NO.4!$I$6:$I$30,集計!$AW$23,NO.4!$J$6:$J$30,集計!$A12)+SUMIFS(NO.5!$K$6:$K$30,NO.5!$G$6:$G$30,集計!AF$5,NO.5!$I$6:$I$30,集計!$AW$23,NO.5!$J$6:$J$30,集計!$A12)</f>
        <v>0</v>
      </c>
      <c r="AJ12" s="96" t="str">
        <f>SUMIFS(NO.1!$K$6:$K$30,NO.1!$G$6:$G$30,集計!AF$5,NO.1!$I$6:$I$30,集計!$AW$24,NO.1!$J$6:$J$30,集計!$A12)+SUMIFS(NO.2!$K$6:$K$30,NO.2!$G$6:$G$30,集計!AF$5,NO.2!$I$6:$I$30,集計!$AW$24,NO.2!$J$6:$J$30,集計!$A12)+SUMIFS(NO.3!$K$6:$K$30,NO.3!$G$6:$G$30,集計!AF$5,NO.3!$I$6:$I$30,集計!$AW$24,NO.3!$J$6:$J$30,集計!$A12)+SUMIFS(NO.4!$K$6:$K$30,NO.4!$G$6:$G$30,集計!AF$5,NO.4!$I$6:$I$30,集計!$AW$24,NO.4!$J$6:$J$30,集計!$A12)+SUMIFS(NO.5!$K$6:$K$30,NO.5!$G$6:$G$30,集計!AF$5,NO.5!$I$6:$I$30,集計!$AW$24,NO.5!$J$6:$J$30,集計!$A12)</f>
        <v>0</v>
      </c>
      <c r="AK12" s="95" t="str">
        <f>SUMIFS(NO.1!$K$6:$K$30,NO.1!$G$6:$G$30,集計!AK$5,NO.1!$I$6:$I$30,集計!$AW$20,NO.1!$J$6:$J$30,集計!$A12)+SUMIFS(NO.2!$K$6:$K$30,NO.2!$G$6:$G$30,集計!AK$5,NO.2!$I$6:$I$30,集計!$AW$20,NO.2!$J$6:$J$30,集計!$A12)+SUMIFS(NO.3!$K$6:$K$30,NO.3!$G$6:$G$30,集計!AK$5,NO.3!$I$6:$I$30,集計!$AW$20,NO.3!$J$6:$J$30,集計!$A12)+SUMIFS(NO.4!$K$6:$K$30,NO.4!$G$6:$G$30,集計!AK$5,NO.4!$I$6:$I$30,集計!$AW$20,NO.4!$J$6:$J$30,集計!$A12)+SUMIFS(NO.5!$K$6:$K$30,NO.5!$G$6:$G$30,集計!AK$5,NO.5!$I$6:$I$30,集計!$AW$20,NO.5!$J$6:$J$30,集計!$A12)</f>
        <v>0</v>
      </c>
      <c r="AL12" s="97" t="str">
        <f>SUMIFS(NO.1!$K$6:$K$30,NO.1!$G$6:$G$30,集計!AK$5,NO.1!$I$6:$I$30,集計!$AW$21,NO.1!$J$6:$J$30,集計!$A12)+SUMIFS(NO.2!$K$6:$K$30,NO.2!$G$6:$G$30,集計!AK$5,NO.2!$I$6:$I$30,集計!$AW$21,NO.2!$J$6:$J$30,集計!$A12)+SUMIFS(NO.3!$K$6:$K$30,NO.3!$G$6:$G$30,集計!AK$5,NO.3!$I$6:$I$30,集計!$AW$21,NO.3!$J$6:$J$30,集計!$A12)+SUMIFS(NO.4!$K$6:$K$30,NO.4!$G$6:$G$30,集計!AK$5,NO.4!$I$6:$I$30,集計!$AW$21,NO.4!$J$6:$J$30,集計!$A12)+SUMIFS(NO.5!$K$6:$K$30,NO.5!$G$6:$G$30,集計!AK$5,NO.5!$I$6:$I$30,集計!$AW$21,NO.5!$J$6:$J$30,集計!$A12)+SUMIFS(NO.1!$K$6:$K$30,NO.1!$G$6:$G$30,集計!AK$5,NO.1!$I$6:$I$30,集計!$AW$22,NO.1!$J$6:$J$30,集計!$A12)+SUMIFS(NO.2!$K$6:$K$30,NO.2!$G$6:$G$30,集計!AK$5,NO.2!$I$6:$I$30,集計!$AW$22,NO.2!$J$6:$J$30,集計!$A12)+SUMIFS(NO.3!$K$6:$K$30,NO.3!$G$6:$G$30,集計!AK$5,NO.3!$I$6:$I$30,集計!$AW$22,NO.3!$J$6:$J$30,集計!$A12)+SUMIFS(NO.4!$K$6:$K$30,NO.4!$G$6:$G$30,集計!AK$5,NO.4!$I$6:$I$30,集計!$AW$22,NO.4!$J$6:$J$30,集計!$A12)+SUMIFS(NO.5!$K$6:$K$30,NO.5!$G$6:$G$30,集計!AK$5,NO.5!$I$6:$I$30,集計!$AW$22,NO.5!$J$6:$J$30,集計!$A12)+SUMIFS(NO.1!$K$6:$K$30,NO.1!$G$6:$G$30,集計!AK$5,NO.1!$I$6:$I$30,集計!$AW$23,NO.1!$J$6:$J$30,集計!$A12)+SUMIFS(NO.2!$K$6:$K$30,NO.2!$G$6:$G$30,集計!AK$5,NO.2!$I$6:$I$30,集計!$AW$23,NO.2!$J$6:$J$30,集計!$A12)+SUMIFS(NO.3!$K$6:$K$30,NO.3!$G$6:$G$30,集計!AK$5,NO.3!$I$6:$I$30,集計!$AW$23,NO.3!$J$6:$J$30,集計!$A12)+SUMIFS(NO.4!$K$6:$K$30,NO.4!$G$6:$G$30,集計!AK$5,NO.4!$I$6:$I$30,集計!$AW$23,NO.4!$J$6:$J$30,集計!$A12)+SUMIFS(NO.5!$K$6:$K$30,NO.5!$G$6:$G$30,集計!AK$5,NO.5!$I$6:$I$30,集計!$AW$23,NO.5!$J$6:$J$30,集計!$A12)</f>
        <v>0</v>
      </c>
      <c r="AM12" s="96" t="str">
        <f>SUMIFS(NO.1!$K$6:$K$30,NO.1!$G$6:$G$30,集計!AK$5,NO.1!$I$6:$I$30,集計!$AW$24,NO.1!$J$6:$J$30,集計!$A12)+SUMIFS(NO.2!$K$6:$K$30,NO.2!$G$6:$G$30,集計!AK$5,NO.2!$I$6:$I$30,集計!$AW$24,NO.2!$J$6:$J$30,集計!$A12)+SUMIFS(NO.3!$K$6:$K$30,NO.3!$G$6:$G$30,集計!AK$5,NO.3!$I$6:$I$30,集計!$AW$24,NO.3!$J$6:$J$30,集計!$A12)+SUMIFS(NO.4!$K$6:$K$30,NO.4!$G$6:$G$30,集計!AK$5,NO.4!$I$6:$I$30,集計!$AW$24,NO.4!$J$6:$J$30,集計!$A12)+SUMIFS(NO.5!$K$6:$K$30,NO.5!$G$6:$G$30,集計!AK$5,NO.5!$I$6:$I$30,集計!$AW$24,NO.5!$J$6:$J$30,集計!$A12)</f>
        <v>0</v>
      </c>
      <c r="AN12" s="98" t="str">
        <f>SUMIFS(NO.1!$K$6:$K$30,NO.1!$G$6:$G$30,集計!AN$5,NO.1!$I$6:$I$30,集計!$AW$20,NO.1!$J$6:$J$30,集計!$A12)+SUMIFS(NO.2!$K$6:$K$30,NO.2!$G$6:$G$30,集計!AN$5,NO.2!$I$6:$I$30,集計!$AW$20,NO.2!$J$6:$J$30,集計!$A12)+SUMIFS(NO.3!$K$6:$K$30,NO.3!$G$6:$G$30,集計!AN$5,NO.3!$I$6:$I$30,集計!$AW$20,NO.3!$J$6:$J$30,集計!$A12)+SUMIFS(NO.4!$K$6:$K$30,NO.4!$G$6:$G$30,集計!AN$5,NO.4!$I$6:$I$30,集計!$AW$20,NO.4!$J$6:$J$30,集計!$A12)+SUMIFS(NO.5!$K$6:$K$30,NO.5!$G$6:$G$30,集計!AN$5,NO.5!$I$6:$I$30,集計!$AW$20,NO.5!$J$6:$J$30,集計!$A12)</f>
        <v>0</v>
      </c>
      <c r="AO12" s="97" t="str">
        <f>SUMIFS(NO.1!$K$6:$K$30,NO.1!$G$6:$G$30,集計!AN$5,NO.1!$I$6:$I$30,集計!$AW$21,NO.1!$J$6:$J$30,集計!$A12)+SUMIFS(NO.2!$K$6:$K$30,NO.2!$G$6:$G$30,集計!AN$5,NO.2!$I$6:$I$30,集計!$AW$21,NO.2!$J$6:$J$30,集計!$A12)+SUMIFS(NO.3!$K$6:$K$30,NO.3!$G$6:$G$30,集計!AN$5,NO.3!$I$6:$I$30,集計!$AW$21,NO.3!$J$6:$J$30,集計!$A12)+SUMIFS(NO.4!$K$6:$K$30,NO.4!$G$6:$G$30,集計!AN$5,NO.4!$I$6:$I$30,集計!$AW$21,NO.4!$J$6:$J$30,集計!$A12)+SUMIFS(NO.5!$K$6:$K$30,NO.5!$G$6:$G$30,集計!AN$5,NO.5!$I$6:$I$30,集計!$AW$21,NO.5!$J$6:$J$30,集計!$A12)+SUMIFS(NO.1!$K$6:$K$30,NO.1!$G$6:$G$30,集計!AN$5,NO.1!$I$6:$I$30,集計!$AW$22,NO.1!$J$6:$J$30,集計!$A12)+SUMIFS(NO.2!$K$6:$K$30,NO.2!$G$6:$G$30,集計!AN$5,NO.2!$I$6:$I$30,集計!$AW$22,NO.2!$J$6:$J$30,集計!$A12)+SUMIFS(NO.3!$K$6:$K$30,NO.3!$G$6:$G$30,集計!AN$5,NO.3!$I$6:$I$30,集計!$AW$22,NO.3!$J$6:$J$30,集計!$A12)+SUMIFS(NO.4!$K$6:$K$30,NO.4!$G$6:$G$30,集計!AN$5,NO.4!$I$6:$I$30,集計!$AW$22,NO.4!$J$6:$J$30,集計!$A12)+SUMIFS(NO.5!$K$6:$K$30,NO.5!$G$6:$G$30,集計!AN$5,NO.5!$I$6:$I$30,集計!$AW$22,NO.5!$J$6:$J$30,集計!$A12)+SUMIFS(NO.1!$K$6:$K$30,NO.1!$G$6:$G$30,集計!AN$5,NO.1!$I$6:$I$30,集計!$AW$23,NO.1!$J$6:$J$30,集計!$A12)+SUMIFS(NO.2!$K$6:$K$30,NO.2!$G$6:$G$30,集計!AN$5,NO.2!$I$6:$I$30,集計!$AW$23,NO.2!$J$6:$J$30,集計!$A12)+SUMIFS(NO.3!$K$6:$K$30,NO.3!$G$6:$G$30,集計!AN$5,NO.3!$I$6:$I$30,集計!$AW$23,NO.3!$J$6:$J$30,集計!$A12)+SUMIFS(NO.4!$K$6:$K$30,NO.4!$G$6:$G$30,集計!AN$5,NO.4!$I$6:$I$30,集計!$AW$23,NO.4!$J$6:$J$30,集計!$A12)+SUMIFS(NO.5!$K$6:$K$30,NO.5!$G$6:$G$30,集計!AN$5,NO.5!$I$6:$I$30,集計!$AW$23,NO.5!$J$6:$J$30,集計!$A12)</f>
        <v>0</v>
      </c>
      <c r="AP12" s="97" t="str">
        <f>SUMIFS(NO.1!$K$6:$K$30,NO.1!$G$6:$G$30,集計!AN$5,NO.1!$I$6:$I$30,集計!$AW$24,NO.1!$J$6:$J$30,集計!$A12)+SUMIFS(NO.2!$K$6:$K$30,NO.2!$G$6:$G$30,集計!AN$5,NO.2!$I$6:$I$30,集計!$AW$24,NO.2!$J$6:$J$30,集計!$A12)+SUMIFS(NO.3!$K$6:$K$30,NO.3!$G$6:$G$30,集計!AN$5,NO.3!$I$6:$I$30,集計!$AW$24,NO.3!$J$6:$J$30,集計!$A12)+SUMIFS(NO.4!$K$6:$K$30,NO.4!$G$6:$G$30,集計!AN$5,NO.4!$I$6:$I$30,集計!$AW$24,NO.4!$J$6:$J$30,集計!$A12)+SUMIFS(NO.5!$K$6:$K$30,NO.5!$G$6:$G$30,集計!AN$5,NO.5!$I$6:$I$30,集計!$AW$24,NO.5!$J$6:$J$30,集計!$A12)</f>
        <v>0</v>
      </c>
      <c r="AQ12" s="99" t="str">
        <f>SUMIFS(NO.1!$K$6:$K$30,NO.1!$I$6:$I$30,集計!$AW$26,NO.1!$J$6:$J$30,集計!A12)+SUMIFS(NO.2!$K$6:$K$30,NO.2!$I$6:$I$30,集計!$AW$26,NO.2!$J$6:$J$30,集計!A12)+SUMIFS(NO.3!$K$6:$K$30,NO.3!$I$6:$I$30,集計!$AW$26,NO.3!$J$6:$J$30,集計!A12)+SUMIFS(NO.4!$K$6:$K$30,NO.4!$I$6:$I$30,集計!$AW$26,NO.4!$J$6:$J$30,集計!A12)+SUMIFS(NO.5!$K$6:$K$30,NO.5!$I$6:$I$30,集計!$AW$26,NO.5!$J$6:$J$30,集計!A12)</f>
        <v>0</v>
      </c>
      <c r="AR12" s="99" t="str">
        <f>SUMIFS(NO.1!$K$6:$K$30,NO.1!$G$6:$G$30,集計!AR$5,NO.1!$I$6:$I$30,集計!$AW$28,NO.1!$J$6:$J$30,集計!$A12)+SUMIFS(NO.2!$K$6:$K$30,NO.2!$G$6:$G$30,集計!AR$5,NO.2!$I$6:$I$30,集計!$AW$28,NO.2!$J$6:$J$30,集計!$A12)+SUMIFS(NO.3!$K$6:$K$30,NO.3!$G$6:$G$30,集計!AR$5,NO.3!$I$6:$I$30,集計!$AW$28,NO.3!$J$6:$J$30,集計!$A12)+SUMIFS(NO.4!$K$6:$K$30,NO.4!$G$6:$G$30,集計!AR$5,NO.4!$I$6:$I$30,集計!$AW$28,NO.4!$J$6:$J$30,集計!$A12)+SUMIFS(NO.5!$K$6:$K$30,NO.5!$G$6:$G$30,集計!AR$5,NO.5!$I$6:$I$30,集計!$AW$28,NO.5!$J$6:$J$30,集計!$A12)</f>
        <v>0</v>
      </c>
      <c r="AS12" s="99" t="str">
        <f>SUMIFS(NO.1!$K$6:$K$30,NO.1!$G$6:$G$30,集計!AS$5,NO.1!$I$6:$I$30,集計!$AW$28,NO.1!$J$6:$J$30,集計!$A12)+SUMIFS(NO.2!$K$6:$K$30,NO.2!$G$6:$G$30,集計!AS$5,NO.2!$I$6:$I$30,集計!$AW$28,NO.2!$J$6:$J$30,集計!$A12)+SUMIFS(NO.3!$K$6:$K$30,NO.3!$G$6:$G$30,集計!AS$5,NO.3!$I$6:$I$30,集計!$AW$28,NO.3!$J$6:$J$30,集計!$A12)+SUMIFS(NO.4!$K$6:$K$30,NO.4!$G$6:$G$30,集計!AS$5,NO.4!$I$6:$I$30,集計!$AW$28,NO.4!$J$6:$J$30,集計!$A12)+SUMIFS(NO.5!$K$6:$K$30,NO.5!$G$6:$G$30,集計!AS$5,NO.5!$I$6:$I$30,集計!$AW$28,NO.5!$J$6:$J$30,集計!$A12)</f>
        <v>0</v>
      </c>
      <c r="AT12" s="99" t="str">
        <f>SUMIFS(NO.1!$K$6:$K$30,NO.1!$G$6:$G$30,集計!AT$5,NO.1!$I$6:$I$30,集計!$AW$28,NO.1!$J$6:$J$30,集計!$A12)+SUMIFS(NO.2!$K$6:$K$30,NO.2!$G$6:$G$30,集計!AT$5,NO.2!$I$6:$I$30,集計!$AW$28,NO.2!$J$6:$J$30,集計!$A12)+SUMIFS(NO.3!$K$6:$K$30,NO.3!$G$6:$G$30,集計!AT$5,NO.3!$I$6:$I$30,集計!$AW$28,NO.3!$J$6:$J$30,集計!$A12)+SUMIFS(NO.4!$K$6:$K$30,NO.4!$G$6:$G$30,集計!AT$5,NO.4!$I$6:$I$30,集計!$AW$28,NO.4!$J$6:$J$30,集計!$A12)+SUMIFS(NO.5!$K$6:$K$30,NO.5!$G$6:$G$30,集計!AT$5,NO.5!$I$6:$I$30,集計!$AW$28,NO.5!$J$6:$J$30,集計!$A12)</f>
        <v>0</v>
      </c>
      <c r="AU12" s="8" t="str">
        <f>SUM(D12:AR12)</f>
        <v>0</v>
      </c>
      <c r="AW12" s="10" t="s">
        <v>60</v>
      </c>
      <c r="AX12" s="11" t="s">
        <v>44</v>
      </c>
      <c r="BA12" t="s">
        <v>77</v>
      </c>
      <c r="BB12" t="s">
        <v>77</v>
      </c>
      <c r="BC12" t="s">
        <v>77</v>
      </c>
    </row>
    <row r="13" spans="1:65" customHeight="1" ht="16.5">
      <c r="A13" s="169" t="s">
        <v>78</v>
      </c>
      <c r="B13" s="170"/>
      <c r="C13" s="171"/>
      <c r="D13" s="95" t="str">
        <f>SUMIFS(NO.1!$K$6:$K$30,NO.1!$I$6:$I$30,集計!$AW$6,NO.1!$J$6:$J$30,集計!A13)+SUMIFS(NO.2!$K$6:$K$30,NO.2!$I$6:$I$30,集計!$AW$6,NO.2!$J$6:$J$30,集計!A13)+SUMIFS(NO.3!$K$6:$K$30,NO.3!$I$6:$I$30,集計!$AW$6,NO.3!$J$6:$J$30,集計!A13)+SUMIFS(NO.4!$K$6:$K$30,NO.4!$I$6:$I$30,集計!$AW$6,NO.4!$J$6:$J$30,集計!A13)+SUMIFS(NO.5!$K$6:$K$30,NO.5!$I$6:$I$30,集計!$AW$6,NO.5!$J$6:$J$30,集計!A13)</f>
        <v>0</v>
      </c>
      <c r="E13" s="96" t="str">
        <f>SUMIFS(NO.1!$K$6:$K$30,NO.1!$I$6:$I$30,集計!$AW$7,NO.1!$J$6:$J$30,集計!A13)+SUMIFS(NO.2!$K$6:$K$30,NO.2!$I$6:$I$30,集計!$AW$7,NO.2!$J$6:$J$30,集計!A13)+SUMIFS(NO.3!$K$6:$K$30,NO.3!$I$6:$I$30,集計!$AW$7,NO.3!$J$6:$J$30,集計!A13)+SUMIFS(NO.4!$K$6:$K$30,NO.4!$I$6:$I$30,集計!$AW$7,NO.4!$J$6:$J$30,集計!A13)+SUMIFS(NO.5!$K$6:$K$30,NO.5!$I$6:$I$30,集計!$AW$7,NO.5!$J$6:$J$30,集計!A13)</f>
        <v>0</v>
      </c>
      <c r="F13" s="95" t="str">
        <f>SUMIFS(NO.1!$K$6:$K$30,NO.1!$G$6:$G$30,集計!F$5,NO.1!$I$6:$I$30,集計!$AW$9,NO.1!$J$6:$J$30,集計!A13)+SUMIFS(NO.2!$K$6:$K$30,NO.2!$G$6:$G$30,集計!F$5,NO.2!$I$6:$I$30,集計!$AW$9,NO.2!$J$6:$J$30,集計!A13)+SUMIFS(NO.3!$K$6:$K$30,NO.3!$G$6:$G$30,集計!F$5,NO.3!$I$6:$I$30,集計!$AW$9,NO.3!$J$6:$J$30,集計!A13)+SUMIFS(NO.4!$K$6:$K$30,NO.4!$G$6:$G$30,集計!F$5,NO.4!$I$6:$I$30,集計!$AW$9,NO.4!$J$6:$J$30,集計!A13)+SUMIFS(NO.5!$K$6:$K$30,NO.5!$G$6:$G$30,集計!F$5,NO.5!$I$6:$I$30,集計!$AW$9,NO.5!$J$6:$J$30,集計!A13)</f>
        <v>0</v>
      </c>
      <c r="G13" s="97" t="str">
        <f>SUMIFS(NO.1!$K$6:$K$30,NO.1!$G$6:$G$30,集計!F$5,NO.1!$I$6:$I$30,集計!$AW$10,NO.1!$J$6:$J$30,集計!A13)+SUMIFS(NO.2!$K$6:$K$30,NO.2!$G$6:$G$30,集計!F$5,NO.2!$I$6:$I$30,集計!$AW$10,NO.2!$J$6:$J$30,集計!A13)+SUMIFS(NO.3!$K$6:$K$30,NO.3!$G$6:$G$30,集計!F$5,NO.3!$I$6:$I$30,集計!$AW$10,NO.3!$J$6:$J$30,集計!A13)+SUMIFS(NO.4!$K$6:$K$30,NO.4!$G$6:$G$30,集計!F$5,NO.4!$I$6:$I$30,集計!$AW$10,NO.4!$J$6:$J$30,集計!A13)+SUMIFS(NO.5!$K$6:$K$30,NO.5!$G$6:$G$30,集計!F$5,NO.5!$I$6:$I$30,集計!$AW$10,NO.5!$J$6:$J$30,集計!A13)</f>
        <v>0</v>
      </c>
      <c r="H13" s="97" t="str">
        <f>SUMIFS(NO.1!$K$6:$K$30,NO.1!$G$6:$G$30,集計!F$5,NO.1!$I$6:$I$30,集計!$AW$11,NO.1!$J$6:$J$30,集計!A13)+SUMIFS(NO.2!$K$6:$K$30,NO.2!$G$6:$G$30,集計!F$5,NO.2!$I$6:$I$30,集計!$AW$11,NO.2!$J$6:$J$30,集計!A13)+SUMIFS(NO.3!$K$6:$K$30,NO.3!$G$6:$G$30,集計!F$5,NO.3!$I$6:$I$30,集計!$AW$11,NO.3!$J$6:$J$30,集計!A13)+SUMIFS(NO.4!$K$6:$K$30,NO.4!$G$6:$G$30,集計!F$5,NO.4!$I$6:$I$30,集計!$AW$11,NO.4!$J$6:$J$30,集計!A13)+SUMIFS(NO.5!$K$6:$K$30,NO.5!$G$6:$G$30,集計!F$5,NO.5!$I$6:$I$30,集計!$AW$11,NO.5!$J$6:$J$30,集計!A13)</f>
        <v>0</v>
      </c>
      <c r="I13" s="97" t="str">
        <f>SUMIFS(NO.1!$K$6:$K$30,NO.1!$G$6:$G$30,集計!F$5,NO.1!$I$6:$I$30,集計!$AW$12,NO.1!$J$6:$J$30,集計!A13)+SUMIFS(NO.2!$K$6:$K$30,NO.2!$G$6:$G$30,集計!F$5,NO.2!$I$6:$I$30,集計!$AW$12,NO.2!$J$6:$J$30,集計!A13)+SUMIFS(NO.3!$K$6:$K$30,NO.3!$G$6:$G$30,集計!F$5,NO.3!$I$6:$I$30,集計!$AW$12,NO.3!$J$6:$J$30,集計!A13)+SUMIFS(NO.4!$K$6:$K$30,NO.4!$G$6:$G$30,集計!F$5,NO.4!$I$6:$I$30,集計!$AW$12,NO.4!$J$6:$J$30,集計!A13)+SUMIFS(NO.5!$K$6:$K$30,NO.5!$G$6:$G$30,集計!F$5,NO.5!$I$6:$I$30,集計!$AW$12,NO.5!$J$6:$J$30,集計!A13)</f>
        <v>0</v>
      </c>
      <c r="J13" s="97" t="str">
        <f>SUMIFS(NO.1!$K$6:$K$30,NO.1!$G$6:$G$30,集計!F$5,NO.1!$I$6:$I$30,集計!$AW$13,NO.1!$J$6:$J$30,集計!A13)+SUMIFS(NO.2!$K$6:$K$30,NO.2!$G$6:$G$30,集計!F$5,NO.2!$I$6:$I$30,集計!$AW$13,NO.2!$J$6:$J$30,集計!A13)+SUMIFS(NO.3!$K$6:$K$30,NO.3!$G$6:$G$30,集計!F$5,NO.3!$I$6:$I$30,集計!$AW$13,NO.3!$J$6:$J$30,集計!A13)+SUMIFS(NO.4!$K$6:$K$30,NO.4!$G$6:$G$30,集計!F$5,NO.4!$I$6:$I$30,集計!$AW$13,NO.4!$J$6:$J$30,集計!A13)+SUMIFS(NO.5!$K$6:$K$30,NO.5!$G$6:$G$30,集計!F$5,NO.5!$I$6:$I$30,集計!$AW$13,NO.5!$J$6:$J$30,集計!A13)</f>
        <v>0</v>
      </c>
      <c r="K13" s="96" t="str">
        <f>SUMIFS(NO.1!$K$6:$K$30,NO.1!$G$6:$G$30,集計!F$5,NO.1!$I$6:$I$30,集計!$AW$14,NO.1!$J$6:$J$30,集計!A13)+SUMIFS(NO.2!$K$6:$K$30,NO.2!$G$6:$G$30,集計!F$5,NO.2!$I$6:$I$30,集計!$AW$14,NO.2!$J$6:$J$30,集計!A13)+SUMIFS(NO.3!$K$6:$K$30,NO.3!$G$6:$G$30,集計!F$5,NO.3!$I$6:$I$30,集計!$AW$14,NO.3!$J$6:$J$30,集計!A13)+SUMIFS(NO.4!$K$6:$K$30,NO.4!$G$6:$G$30,集計!F$5,NO.4!$I$6:$I$30,集計!$AW$14,NO.4!$J$6:$J$30,集計!A13)+SUMIFS(NO.5!$K$6:$K$30,NO.5!$G$6:$G$30,集計!F$5,NO.5!$I$6:$I$30,集計!$AW$14,NO.5!$J$6:$J$30,集計!A13)</f>
        <v>0</v>
      </c>
      <c r="L13" s="95" t="str">
        <f>SUMIFS(NO.1!$K$6:$K$30,NO.1!$G$6:$G$30,集計!L$5,NO.1!$I$6:$I$30,集計!$AW$9,NO.1!$J$6:$J$30,集計!$A13)+SUMIFS(NO.2!$K$6:$K$30,NO.2!$G$6:$G$30,集計!L$5,NO.2!$I$6:$I$30,集計!$AW$9,NO.2!$J$6:$J$30,集計!$A13)+SUMIFS(NO.3!$K$6:$K$30,NO.3!$G$6:$G$30,集計!L$5,NO.3!$I$6:$I$30,集計!$AW$9,NO.3!$J$6:$J$30,集計!$A13)+SUMIFS(NO.4!$K$6:$K$30,NO.4!$G$6:$G$30,集計!L$5,NO.4!$I$6:$I$30,集計!$AW$9,NO.4!$J$6:$J$30,集計!$A13)+SUMIFS(NO.5!$K$6:$K$30,NO.5!$G$6:$G$30,集計!L$5,NO.5!$I$6:$I$30,集計!$AW$9,NO.5!$J$6:$J$30,集計!$A13)</f>
        <v>0</v>
      </c>
      <c r="M13" s="97" t="str">
        <f>SUMIFS(NO.1!$K$6:$K$30,NO.1!$G$6:$G$30,集計!L$5,NO.1!$I$6:$I$30,集計!$AW$10,NO.1!$J$6:$J$30,集計!$A13)+SUMIFS(NO.2!$K$6:$K$30,NO.2!$G$6:$G$30,集計!L$5,NO.2!$I$6:$I$30,集計!$AW$10,NO.2!$J$6:$J$30,集計!$A13)+SUMIFS(NO.3!$K$6:$K$30,NO.3!$G$6:$G$30,集計!L$5,NO.3!$I$6:$I$30,集計!$AW$10,NO.3!$J$6:$J$30,集計!$A13)+SUMIFS(NO.4!$K$6:$K$30,NO.4!$G$6:$G$30,集計!L$5,NO.4!$I$6:$I$30,集計!$AW$10,NO.4!$J$6:$J$30,集計!$A13)+SUMIFS(NO.5!$K$6:$K$30,NO.5!$G$6:$G$30,集計!L$5,NO.5!$I$6:$I$30,集計!$AW$10,NO.5!$J$6:$J$30,集計!$A13)</f>
        <v>0</v>
      </c>
      <c r="N13" s="97" t="str">
        <f>SUMIFS(NO.1!$K$6:$K$30,NO.1!$G$6:$G$30,集計!L$5,NO.1!$I$6:$I$30,集計!$AW$11,NO.1!$J$6:$J$30,集計!$A13)+SUMIFS(NO.2!$K$6:$K$30,NO.2!$G$6:$G$30,集計!L$5,NO.2!$I$6:$I$30,集計!$AW$11,NO.2!$J$6:$J$30,集計!$A13)+SUMIFS(NO.3!$K$6:$K$30,NO.3!$G$6:$G$30,集計!L$5,NO.3!$I$6:$I$30,集計!$AW$11,NO.3!$J$6:$J$30,集計!$A13)+SUMIFS(NO.4!$K$6:$K$30,NO.4!$G$6:$G$30,集計!L$5,NO.4!$I$6:$I$30,集計!$AW$11,NO.4!$J$6:$J$30,集計!$A13)+SUMIFS(NO.5!$K$6:$K$30,NO.5!$G$6:$G$30,集計!L$5,NO.5!$I$6:$I$30,集計!$AW$11,NO.5!$J$6:$J$30,集計!$A13)</f>
        <v>0</v>
      </c>
      <c r="O13" s="97" t="str">
        <f>SUMIFS(NO.1!$K$6:$K$30,NO.1!$G$6:$G$30,集計!L$5,NO.1!$I$6:$I$30,集計!$AW$12,NO.1!$J$6:$J$30,集計!$A13)+SUMIFS(NO.2!$K$6:$K$30,NO.2!$G$6:$G$30,集計!L$5,NO.2!$I$6:$I$30,集計!$AW$12,NO.2!$J$6:$J$30,集計!$A13)+SUMIFS(NO.3!$K$6:$K$30,NO.3!$G$6:$G$30,集計!L$5,NO.3!$I$6:$I$30,集計!$AW$12,NO.3!$J$6:$J$30,集計!$A13)+SUMIFS(NO.4!$K$6:$K$30,NO.4!$G$6:$G$30,集計!L$5,NO.4!$I$6:$I$30,集計!$AW$12,NO.4!$J$6:$J$30,集計!$A13)+SUMIFS(NO.5!$K$6:$K$30,NO.5!$G$6:$G$30,集計!L$5,NO.5!$I$6:$I$30,集計!$AW$12,NO.5!$J$6:$J$30,集計!$A13)</f>
        <v>0</v>
      </c>
      <c r="P13" s="96" t="str">
        <f>SUMIFS(NO.1!$K$6:$K$30,NO.1!$G$6:$G$30,集計!K$5,NO.1!$I$6:$I$30,集計!$AW$14,NO.1!$J$6:$J$30,集計!$A13)+SUMIFS(NO.2!$K$6:$K$30,NO.2!$G$6:$G$30,集計!K$5,NO.2!$I$6:$I$30,集計!$AW$14,NO.2!$J$6:$J$30,集計!$A13)+SUMIFS(NO.3!$K$6:$K$30,NO.3!$G$6:$G$30,集計!K$5,NO.3!$I$6:$I$30,集計!$AW$14,NO.3!$J$6:$J$30,集計!$A13)+SUMIFS(NO.4!$K$6:$K$30,NO.4!$G$6:$G$30,集計!K$5,NO.4!$I$6:$I$30,集計!$AW$14,NO.4!$J$6:$J$30,集計!$A13)+SUMIFS(NO.5!$K$6:$K$30,NO.5!$G$6:$G$30,集計!K$5,NO.5!$I$6:$I$30,集計!$AW$14,NO.5!$J$6:$J$30,集計!$A13)</f>
        <v>0</v>
      </c>
      <c r="Q13" s="95" t="str">
        <f>SUMIFS(NO.1!$K$6:$K$30,NO.1!$G$6:$G$30,集計!Q$5,NO.1!$I$6:$I$30,集計!$AW$9,NO.1!$J$6:$J$30,集計!$A13)+SUMIFS(NO.2!$K$6:$K$30,NO.2!$G$6:$G$30,集計!Q$5,NO.2!$I$6:$I$30,集計!$AW$9,NO.2!$J$6:$J$30,集計!$A13)+SUMIFS(NO.3!$K$6:$K$30,NO.3!$G$6:$G$30,集計!Q$5,NO.3!$I$6:$I$30,集計!$AW$9,NO.3!$J$6:$J$30,集計!$A13)+SUMIFS(NO.4!$K$6:$K$30,NO.4!$G$6:$G$30,集計!Q$5,NO.4!$I$6:$I$30,集計!$AW$9,NO.4!$J$6:$J$30,集計!$A13)+SUMIFS(NO.5!$K$6:$K$30,NO.5!$G$6:$G$30,集計!Q$5,NO.5!$I$6:$I$30,集計!$AW$9,NO.5!$J$6:$J$30,集計!$A13)</f>
        <v>0</v>
      </c>
      <c r="R13" s="97" t="str">
        <f>SUMIFS(NO.1!$K$6:$K$30,NO.1!$G$6:$G$30,集計!Q$5,NO.1!$I$6:$I$30,集計!$AW$10,NO.1!$J$6:$J$30,集計!$A13)+SUMIFS(NO.2!$K$6:$K$30,NO.2!$G$6:$G$30,集計!Q$5,NO.2!$I$6:$I$30,集計!$AW$10,NO.2!$J$6:$J$30,集計!$A13)+SUMIFS(NO.3!$K$6:$K$30,NO.3!$G$6:$G$30,集計!Q$5,NO.3!$I$6:$I$30,集計!$AW$10,NO.3!$J$6:$J$30,集計!$A13)+SUMIFS(NO.4!$K$6:$K$30,NO.4!$G$6:$G$30,集計!Q$5,NO.4!$I$6:$I$30,集計!$AW$10,NO.4!$J$6:$J$30,集計!$A13)+SUMIFS(NO.5!$K$6:$K$30,NO.5!$G$6:$G$30,集計!Q$5,NO.5!$I$6:$I$30,集計!$AW$10,NO.5!$J$6:$J$30,集計!$A13)</f>
        <v>0</v>
      </c>
      <c r="S13" s="97" t="str">
        <f>SUMIFS(NO.1!$K$6:$K$30,NO.1!$G$6:$G$30,集計!Q$5,NO.1!$I$6:$I$30,集計!$AW$11,NO.1!$J$6:$J$30,集計!$A13)+SUMIFS(NO.2!$K$6:$K$30,NO.2!$G$6:$G$30,集計!Q$5,NO.2!$I$6:$I$30,集計!$AW$11,NO.2!$J$6:$J$30,集計!$A13)+SUMIFS(NO.3!$K$6:$K$30,NO.3!$G$6:$G$30,集計!Q$5,NO.3!$I$6:$I$30,集計!$AW$11,NO.3!$J$6:$J$30,集計!$A13)+SUMIFS(NO.4!$K$6:$K$30,NO.4!$G$6:$G$30,集計!Q$5,NO.4!$I$6:$I$30,集計!$AW$11,NO.4!$J$6:$J$30,集計!$A13)+SUMIFS(NO.5!$K$6:$K$30,NO.5!$G$6:$G$30,集計!Q$5,NO.5!$I$6:$I$30,集計!$AW$11,NO.5!$J$6:$J$30,集計!$A13)</f>
        <v>0</v>
      </c>
      <c r="T13" s="97" t="str">
        <f>SUMIFS(NO.1!$K$6:$K$30,NO.1!$G$6:$G$30,集計!Q$5,NO.1!$I$6:$I$30,集計!$AW$12,NO.1!$J$6:$J$30,集計!$A13)+SUMIFS(NO.2!$K$6:$K$30,NO.2!$G$6:$G$30,集計!Q$5,NO.2!$I$6:$I$30,集計!$AW$12,NO.2!$J$6:$J$30,集計!$A13)+SUMIFS(NO.3!$K$6:$K$30,NO.3!$G$6:$G$30,集計!Q$5,NO.3!$I$6:$I$30,集計!$AW$12,NO.3!$J$6:$J$30,集計!$A13)+SUMIFS(NO.4!$K$6:$K$30,NO.4!$G$6:$G$30,集計!Q$5,NO.4!$I$6:$I$30,集計!$AW$12,NO.4!$J$6:$J$30,集計!$A13)+SUMIFS(NO.5!$K$6:$K$30,NO.5!$G$6:$G$30,集計!Q$5,NO.5!$I$6:$I$30,集計!$AW$12,NO.5!$J$6:$J$30,集計!$A13)</f>
        <v>0</v>
      </c>
      <c r="U13" s="97" t="str">
        <f>SUMIFS(NO.1!$K$6:$K$30,NO.1!$G$6:$G$30,集計!Q$5,NO.1!$I$6:$I$30,集計!$AW$13,NO.1!$J$6:$J$30,集計!$A13)+SUMIFS(NO.2!$K$6:$K$30,NO.2!$G$6:$G$30,集計!Q$5,NO.2!$I$6:$I$30,集計!$AW$13,NO.2!$J$6:$J$30,集計!$A13)+SUMIFS(NO.3!$K$6:$K$30,NO.3!$G$6:$G$30,集計!Q$5,NO.3!$I$6:$I$30,集計!$AW$13,NO.3!$J$6:$J$30,集計!$A13)+SUMIFS(NO.4!$K$6:$K$30,NO.4!$G$6:$G$30,集計!Q$5,NO.4!$I$6:$I$30,集計!$AW$13,NO.4!$J$6:$J$30,集計!$A13)+SUMIFS(NO.5!$K$6:$K$30,NO.5!$G$6:$G$30,集計!Q$5,NO.5!$I$6:$I$30,集計!$AW$13,NO.5!$J$6:$J$30,集計!$A13)</f>
        <v>0</v>
      </c>
      <c r="V13" s="96" t="str">
        <f>SUMIFS(NO.1!$K$6:$K$30,NO.1!$G$6:$G$30,集計!Q$5,NO.1!$I$6:$I$30,集計!$AW$14,NO.1!$J$6:$J$30,集計!$A13)+SUMIFS(NO.2!$K$6:$K$30,NO.2!$G$6:$G$30,集計!Q$5,NO.2!$I$6:$I$30,集計!$AW$14,NO.2!$J$6:$J$30,集計!$A13)+SUMIFS(NO.3!$K$6:$K$30,NO.3!$G$6:$G$30,集計!Q$5,NO.3!$I$6:$I$30,集計!$AW$14,NO.3!$J$6:$J$30,集計!$A13)+SUMIFS(NO.4!$K$6:$K$30,NO.4!$G$6:$G$30,集計!Q$5,NO.4!$I$6:$I$30,集計!$AW$14,NO.4!$J$6:$J$30,集計!$A13)+SUMIFS(NO.5!$K$6:$K$30,NO.5!$G$6:$G$30,集計!Q$5,NO.5!$I$6:$I$30,集計!$AW$14,NO.5!$J$6:$J$30,集計!$A13)</f>
        <v>0</v>
      </c>
      <c r="W13" s="95" t="str">
        <f>SUMIFS(NO.1!$K$6:$K$30,NO.1!$G$6:$G$30,集計!W$5,NO.1!$I$6:$I$30,集計!$AW$16,NO.1!$J$6:$J$30,集計!$A13)+SUMIFS(NO.2!$K$6:$K$30,NO.2!$G$6:$G$30,集計!W$5,NO.2!$I$6:$I$30,集計!$AW$16,NO.2!$J$6:$J$30,集計!$A13)+SUMIFS(NO.3!$K$6:$K$30,NO.3!$G$6:$G$30,集計!W$5,NO.3!$I$6:$I$30,集計!$AW$16,NO.3!$J$6:$J$30,集計!$A13)+SUMIFS(NO.4!$K$6:$K$30,NO.4!$G$6:$G$30,集計!W$5,NO.4!$I$6:$I$30,集計!$AW$16,NO.4!$J$6:$J$30,集計!$A13)+SUMIFS(NO.5!$K$6:$K$30,NO.5!$G$6:$G$30,集計!W$5,NO.5!$I$6:$I$30,集計!$AW$16,NO.5!$J$6:$J$30,集計!$A13)</f>
        <v>0</v>
      </c>
      <c r="X13" s="97" t="str">
        <f>SUMIFS(NO.1!$K$6:$K$30,NO.1!$G$6:$G$30,集計!W$5,NO.1!$I$6:$I$30,集計!$AW$17,NO.1!$J$6:$J$30,集計!$A13)+SUMIFS(NO.2!$K$6:$K$30,NO.2!$G$6:$G$30,集計!W$5,NO.2!$I$6:$I$30,集計!$AW$17,NO.2!$J$6:$J$30,集計!$A13)+SUMIFS(NO.3!$K$6:$K$30,NO.3!$G$6:$G$30,集計!W$5,NO.3!$I$6:$I$30,集計!$AW$17,NO.3!$J$6:$J$30,集計!$A13)+SUMIFS(NO.4!$K$6:$K$30,NO.4!$G$6:$G$30,集計!W$5,NO.4!$I$6:$I$30,集計!$AW$17,NO.4!$J$6:$J$30,集計!$A13)+SUMIFS(NO.5!$K$6:$K$30,NO.5!$G$6:$G$30,集計!W$5,NO.5!$I$6:$I$30,集計!$AW$17,NO.5!$J$6:$J$30,集計!$A13)</f>
        <v>0</v>
      </c>
      <c r="Y13" s="96" t="str">
        <f>SUMIFS(NO.1!$K$6:$K$30,NO.1!$G$6:$G$30,集計!W$5,NO.1!$I$6:$I$30,集計!$AW$18,NO.1!$J$6:$J$30,集計!$A13)+SUMIFS(NO.2!$K$6:$K$30,NO.2!$G$6:$G$30,集計!W$5,NO.2!$I$6:$I$30,集計!$AW$18,NO.2!$J$6:$J$30,集計!$A13)+SUMIFS(NO.3!$K$6:$K$30,NO.3!$G$6:$G$30,集計!W$5,NO.3!$I$6:$I$30,集計!$AW$18,NO.3!$J$6:$J$30,集計!$A13)+SUMIFS(NO.4!$K$6:$K$30,NO.4!$G$6:$G$30,集計!W$5,NO.4!$I$6:$I$30,集計!$AW$18,NO.4!$J$6:$J$30,集計!$A13)+SUMIFS(NO.5!$K$6:$K$30,NO.5!$G$6:$G$30,集計!W$5,NO.5!$I$6:$I$30,集計!$AW$18,NO.5!$J$6:$J$30,集計!$A13)</f>
        <v>0</v>
      </c>
      <c r="Z13" s="95" t="str">
        <f>SUMIFS(NO.1!$K$6:$K$30,NO.1!$G$6:$G$30,集計!Z$5,NO.1!$I$6:$I$30,集計!$AW$16,NO.1!$J$6:$J$30,集計!$A13)+SUMIFS(NO.2!$K$6:$K$30,NO.2!$G$6:$G$30,集計!Z$5,NO.2!$I$6:$I$30,集計!$AW$16,NO.2!$J$6:$J$30,集計!$A13)+SUMIFS(NO.3!$K$6:$K$30,NO.3!$G$6:$G$30,集計!Z$5,NO.3!$I$6:$I$30,集計!$AW$16,NO.3!$J$6:$J$30,集計!$A13)+SUMIFS(NO.4!$K$6:$K$30,NO.4!$G$6:$G$30,集計!Z$5,NO.4!$I$6:$I$30,集計!$AW$16,NO.4!$J$6:$J$30,集計!$A13)+SUMIFS(NO.5!$K$6:$K$30,NO.5!$G$6:$G$30,集計!Z$5,NO.5!$I$6:$I$30,集計!$AW$16,NO.5!$J$6:$J$30,集計!$A13)</f>
        <v>0</v>
      </c>
      <c r="AA13" s="97" t="str">
        <f>SUMIFS(NO.1!$K$6:$K$30,NO.1!$G$6:$G$30,集計!Z$5,NO.1!$I$6:$I$30,集計!$AW$17,NO.1!$J$6:$J$30,集計!$A13)+SUMIFS(NO.2!$K$6:$K$30,NO.2!$G$6:$G$30,集計!Z$5,NO.2!$I$6:$I$30,集計!$AW$17,NO.2!$J$6:$J$30,集計!$A13)+SUMIFS(NO.3!$K$6:$K$30,NO.3!$G$6:$G$30,集計!Z$5,NO.3!$I$6:$I$30,集計!$AW$17,NO.3!$J$6:$J$30,集計!$A13)+SUMIFS(NO.4!$K$6:$K$30,NO.4!$G$6:$G$30,集計!Z$5,NO.4!$I$6:$I$30,集計!$AW$17,NO.4!$J$6:$J$30,集計!$A13)+SUMIFS(NO.5!$K$6:$K$30,NO.5!$G$6:$G$30,集計!Z$5,NO.5!$I$6:$I$30,集計!$AW$17,NO.5!$J$6:$J$30,集計!$A13)</f>
        <v>0</v>
      </c>
      <c r="AB13" s="96" t="str">
        <f>SUMIFS(NO.1!$K$6:$K$30,NO.1!$G$6:$G$30,集計!Z$5,NO.1!$I$6:$I$30,集計!$AW$18,NO.1!$J$6:$J$30,集計!$A13)+SUMIFS(NO.2!$K$6:$K$30,NO.2!$G$6:$G$30,集計!Z$5,NO.2!$I$6:$I$30,集計!$AW$18,NO.2!$J$6:$J$30,集計!$A13)+SUMIFS(NO.3!$K$6:$K$30,NO.3!$G$6:$G$30,集計!Z$5,NO.3!$I$6:$I$30,集計!$AW$18,NO.3!$J$6:$J$30,集計!$A13)+SUMIFS(NO.4!$K$6:$K$30,NO.4!$G$6:$G$30,集計!Z$5,NO.4!$I$6:$I$30,集計!$AW$18,NO.4!$J$6:$J$30,集計!$A13)+SUMIFS(NO.5!$K$6:$K$30,NO.5!$G$6:$G$30,集計!Z$5,NO.5!$I$6:$I$30,集計!$AW$18,NO.5!$J$6:$J$30,集計!$A13)</f>
        <v>0</v>
      </c>
      <c r="AC13" s="95" t="str">
        <f>SUMIFS(NO.1!$K$6:$K$30,NO.1!$G$6:$G$30,集計!AC$5,NO.1!$I$6:$I$30,集計!$AW$16,NO.1!$J$6:$J$30,集計!$A13)+SUMIFS(NO.2!$K$6:$K$30,NO.2!$G$6:$G$30,集計!AC$5,NO.2!$I$6:$I$30,集計!$AW$16,NO.2!$J$6:$J$30,集計!$A13)+SUMIFS(NO.3!$K$6:$K$30,NO.3!$G$6:$G$30,集計!AC$5,NO.3!$I$6:$I$30,集計!$AW$16,NO.3!$J$6:$J$30,集計!$A13)+SUMIFS(NO.4!$K$6:$K$30,NO.4!$G$6:$G$30,集計!AC$5,NO.4!$I$6:$I$30,集計!$AW$16,NO.4!$J$6:$J$30,集計!$A13)+SUMIFS(NO.5!$K$6:$K$30,NO.5!$G$6:$G$30,集計!AC$5,NO.5!$I$6:$I$30,集計!$AW$16,NO.5!$J$6:$J$30,集計!$A13)</f>
        <v>0</v>
      </c>
      <c r="AD13" s="97" t="str">
        <f>SUMIFS(NO.1!$K$6:$K$30,NO.1!$G$6:$G$30,集計!AC$5,NO.1!$I$6:$I$30,集計!$AW$17,NO.1!$J$6:$J$30,集計!$A13)+SUMIFS(NO.2!$K$6:$K$30,NO.2!$G$6:$G$30,集計!AC$5,NO.2!$I$6:$I$30,集計!$AW$17,NO.2!$J$6:$J$30,集計!$A13)+SUMIFS(NO.3!$K$6:$K$30,NO.3!$G$6:$G$30,集計!AC$5,NO.3!$I$6:$I$30,集計!$AW$17,NO.3!$J$6:$J$30,集計!$A13)+SUMIFS(NO.4!$K$6:$K$30,NO.4!$G$6:$G$30,集計!AC$5,NO.4!$I$6:$I$30,集計!$AW$17,NO.4!$J$6:$J$30,集計!$A13)+SUMIFS(NO.5!$K$6:$K$30,NO.5!$G$6:$G$30,集計!AC$5,NO.5!$I$6:$I$30,集計!$AW$17,NO.5!$J$6:$J$30,集計!$A13)</f>
        <v>0</v>
      </c>
      <c r="AE13" s="96" t="str">
        <f>SUMIFS(NO.1!$K$6:$K$30,NO.1!$G$6:$G$30,集計!AC$5,NO.1!$I$6:$I$30,集計!$AW$18,NO.1!$J$6:$J$30,集計!$A13)+SUMIFS(NO.2!$K$6:$K$30,NO.2!$G$6:$G$30,集計!AC$5,NO.2!$I$6:$I$30,集計!$AW$18,NO.2!$J$6:$J$30,集計!$A13)+SUMIFS(NO.3!$K$6:$K$30,NO.3!$G$6:$G$30,集計!AC$5,NO.3!$I$6:$I$30,集計!$AW$18,NO.3!$J$6:$J$30,集計!$A13)+SUMIFS(NO.4!$K$6:$K$30,NO.4!$G$6:$G$30,集計!AC$5,NO.4!$I$6:$I$30,集計!$AW$18,NO.4!$J$6:$J$30,集計!$A13)+SUMIFS(NO.5!$K$6:$K$30,NO.5!$G$6:$G$30,集計!AC$5,NO.5!$I$6:$I$30,集計!$AW$18,NO.5!$J$6:$J$30,集計!$A13)</f>
        <v>0</v>
      </c>
      <c r="AF13" s="95" t="str">
        <f>SUMIFS(NO.1!$K$6:$K$30,NO.1!$G$6:$G$30,集計!AF$5,NO.1!$I$6:$I$30,集計!$AW$20,NO.1!$J$6:$J$30,集計!$A13)+SUMIFS(NO.2!$K$6:$K$30,NO.2!$G$6:$G$30,集計!AF$5,NO.2!$I$6:$I$30,集計!$AW$20,NO.2!$J$6:$J$30,集計!$A13)+SUMIFS(NO.3!$K$6:$K$30,NO.3!$G$6:$G$30,集計!AF$5,NO.3!$I$6:$I$30,集計!$AW$20,NO.3!$J$6:$J$30,集計!$A13)+SUMIFS(NO.4!$K$6:$K$30,NO.4!$G$6:$G$30,集計!AF$5,NO.4!$I$6:$I$30,集計!$AW$20,NO.4!$J$6:$J$30,集計!$A13)+SUMIFS(NO.5!$K$6:$K$30,NO.5!$G$6:$G$30,集計!AF$5,NO.5!$I$6:$I$30,集計!$AW$20,NO.5!$J$6:$J$30,集計!$A13)</f>
        <v>0</v>
      </c>
      <c r="AG13" s="97" t="str">
        <f>SUMIFS(NO.1!$K$6:$K$30,NO.1!$G$6:$G$30,集計!AF$5,NO.1!$I$6:$I$30,集計!$AW$21,NO.1!$J$6:$J$30,集計!$A13)+SUMIFS(NO.2!$K$6:$K$30,NO.2!$G$6:$G$30,集計!AF$5,NO.2!$I$6:$I$30,集計!$AW$21,NO.2!$J$6:$J$30,集計!$A13)+SUMIFS(NO.3!$K$6:$K$30,NO.3!$G$6:$G$30,集計!AF$5,NO.3!$I$6:$I$30,集計!$AW$21,NO.3!$J$6:$J$30,集計!$A13)+SUMIFS(NO.4!$K$6:$K$30,NO.4!$G$6:$G$30,集計!AF$5,NO.4!$I$6:$I$30,集計!$AW$21,NO.4!$J$6:$J$30,集計!$A13)+SUMIFS(NO.5!$K$6:$K$30,NO.5!$G$6:$G$30,集計!AF$5,NO.5!$I$6:$I$30,集計!$AW$21,NO.5!$J$6:$J$30,集計!$A13)</f>
        <v>0</v>
      </c>
      <c r="AH13" s="97" t="str">
        <f>SUMIFS(NO.1!$K$6:$K$30,NO.1!$G$6:$G$30,集計!AF$5,NO.1!$I$6:$I$30,集計!$AW$22,NO.1!$J$6:$J$30,集計!$A13)+SUMIFS(NO.2!$K$6:$K$30,NO.2!$G$6:$G$30,集計!AF$5,NO.2!$I$6:$I$30,集計!$AW$22,NO.2!$J$6:$J$30,集計!$A13)+SUMIFS(NO.3!$K$6:$K$30,NO.3!$G$6:$G$30,集計!AF$5,NO.3!$I$6:$I$30,集計!$AW$22,NO.3!$J$6:$J$30,集計!$A13)+SUMIFS(NO.4!$K$6:$K$30,NO.4!$G$6:$G$30,集計!AF$5,NO.4!$I$6:$I$30,集計!$AW$22,NO.4!$J$6:$J$30,集計!$A13)+SUMIFS(NO.5!$K$6:$K$30,NO.5!$G$6:$G$30,集計!AF$5,NO.5!$I$6:$I$30,集計!$AW$22,NO.5!$J$6:$J$30,集計!$A13)</f>
        <v>0</v>
      </c>
      <c r="AI13" s="97" t="str">
        <f>SUMIFS(NO.1!$K$6:$K$30,NO.1!$G$6:$G$30,集計!AF$5,NO.1!$I$6:$I$30,集計!$AW$23,NO.1!$J$6:$J$30,集計!$A13)+SUMIFS(NO.2!$K$6:$K$30,NO.2!$G$6:$G$30,集計!AF$5,NO.2!$I$6:$I$30,集計!$AW$23,NO.2!$J$6:$J$30,集計!$A13)+SUMIFS(NO.3!$K$6:$K$30,NO.3!$G$6:$G$30,集計!AF$5,NO.3!$I$6:$I$30,集計!$AW$23,NO.3!$J$6:$J$30,集計!$A13)+SUMIFS(NO.4!$K$6:$K$30,NO.4!$G$6:$G$30,集計!AF$5,NO.4!$I$6:$I$30,集計!$AW$23,NO.4!$J$6:$J$30,集計!$A13)+SUMIFS(NO.5!$K$6:$K$30,NO.5!$G$6:$G$30,集計!AF$5,NO.5!$I$6:$I$30,集計!$AW$23,NO.5!$J$6:$J$30,集計!$A13)</f>
        <v>0</v>
      </c>
      <c r="AJ13" s="96" t="str">
        <f>SUMIFS(NO.1!$K$6:$K$30,NO.1!$G$6:$G$30,集計!AF$5,NO.1!$I$6:$I$30,集計!$AW$24,NO.1!$J$6:$J$30,集計!$A13)+SUMIFS(NO.2!$K$6:$K$30,NO.2!$G$6:$G$30,集計!AF$5,NO.2!$I$6:$I$30,集計!$AW$24,NO.2!$J$6:$J$30,集計!$A13)+SUMIFS(NO.3!$K$6:$K$30,NO.3!$G$6:$G$30,集計!AF$5,NO.3!$I$6:$I$30,集計!$AW$24,NO.3!$J$6:$J$30,集計!$A13)+SUMIFS(NO.4!$K$6:$K$30,NO.4!$G$6:$G$30,集計!AF$5,NO.4!$I$6:$I$30,集計!$AW$24,NO.4!$J$6:$J$30,集計!$A13)+SUMIFS(NO.5!$K$6:$K$30,NO.5!$G$6:$G$30,集計!AF$5,NO.5!$I$6:$I$30,集計!$AW$24,NO.5!$J$6:$J$30,集計!$A13)</f>
        <v>0</v>
      </c>
      <c r="AK13" s="95" t="str">
        <f>SUMIFS(NO.1!$K$6:$K$30,NO.1!$G$6:$G$30,集計!AK$5,NO.1!$I$6:$I$30,集計!$AW$20,NO.1!$J$6:$J$30,集計!$A13)+SUMIFS(NO.2!$K$6:$K$30,NO.2!$G$6:$G$30,集計!AK$5,NO.2!$I$6:$I$30,集計!$AW$20,NO.2!$J$6:$J$30,集計!$A13)+SUMIFS(NO.3!$K$6:$K$30,NO.3!$G$6:$G$30,集計!AK$5,NO.3!$I$6:$I$30,集計!$AW$20,NO.3!$J$6:$J$30,集計!$A13)+SUMIFS(NO.4!$K$6:$K$30,NO.4!$G$6:$G$30,集計!AK$5,NO.4!$I$6:$I$30,集計!$AW$20,NO.4!$J$6:$J$30,集計!$A13)+SUMIFS(NO.5!$K$6:$K$30,NO.5!$G$6:$G$30,集計!AK$5,NO.5!$I$6:$I$30,集計!$AW$20,NO.5!$J$6:$J$30,集計!$A13)</f>
        <v>0</v>
      </c>
      <c r="AL13" s="97" t="str">
        <f>SUMIFS(NO.1!$K$6:$K$30,NO.1!$G$6:$G$30,集計!AK$5,NO.1!$I$6:$I$30,集計!$AW$21,NO.1!$J$6:$J$30,集計!$A13)+SUMIFS(NO.2!$K$6:$K$30,NO.2!$G$6:$G$30,集計!AK$5,NO.2!$I$6:$I$30,集計!$AW$21,NO.2!$J$6:$J$30,集計!$A13)+SUMIFS(NO.3!$K$6:$K$30,NO.3!$G$6:$G$30,集計!AK$5,NO.3!$I$6:$I$30,集計!$AW$21,NO.3!$J$6:$J$30,集計!$A13)+SUMIFS(NO.4!$K$6:$K$30,NO.4!$G$6:$G$30,集計!AK$5,NO.4!$I$6:$I$30,集計!$AW$21,NO.4!$J$6:$J$30,集計!$A13)+SUMIFS(NO.5!$K$6:$K$30,NO.5!$G$6:$G$30,集計!AK$5,NO.5!$I$6:$I$30,集計!$AW$21,NO.5!$J$6:$J$30,集計!$A13)+SUMIFS(NO.1!$K$6:$K$30,NO.1!$G$6:$G$30,集計!AK$5,NO.1!$I$6:$I$30,集計!$AW$22,NO.1!$J$6:$J$30,集計!$A13)+SUMIFS(NO.2!$K$6:$K$30,NO.2!$G$6:$G$30,集計!AK$5,NO.2!$I$6:$I$30,集計!$AW$22,NO.2!$J$6:$J$30,集計!$A13)+SUMIFS(NO.3!$K$6:$K$30,NO.3!$G$6:$G$30,集計!AK$5,NO.3!$I$6:$I$30,集計!$AW$22,NO.3!$J$6:$J$30,集計!$A13)+SUMIFS(NO.4!$K$6:$K$30,NO.4!$G$6:$G$30,集計!AK$5,NO.4!$I$6:$I$30,集計!$AW$22,NO.4!$J$6:$J$30,集計!$A13)+SUMIFS(NO.5!$K$6:$K$30,NO.5!$G$6:$G$30,集計!AK$5,NO.5!$I$6:$I$30,集計!$AW$22,NO.5!$J$6:$J$30,集計!$A13)+SUMIFS(NO.1!$K$6:$K$30,NO.1!$G$6:$G$30,集計!AK$5,NO.1!$I$6:$I$30,集計!$AW$23,NO.1!$J$6:$J$30,集計!$A13)+SUMIFS(NO.2!$K$6:$K$30,NO.2!$G$6:$G$30,集計!AK$5,NO.2!$I$6:$I$30,集計!$AW$23,NO.2!$J$6:$J$30,集計!$A13)+SUMIFS(NO.3!$K$6:$K$30,NO.3!$G$6:$G$30,集計!AK$5,NO.3!$I$6:$I$30,集計!$AW$23,NO.3!$J$6:$J$30,集計!$A13)+SUMIFS(NO.4!$K$6:$K$30,NO.4!$G$6:$G$30,集計!AK$5,NO.4!$I$6:$I$30,集計!$AW$23,NO.4!$J$6:$J$30,集計!$A13)+SUMIFS(NO.5!$K$6:$K$30,NO.5!$G$6:$G$30,集計!AK$5,NO.5!$I$6:$I$30,集計!$AW$23,NO.5!$J$6:$J$30,集計!$A13)</f>
        <v>0</v>
      </c>
      <c r="AM13" s="96" t="str">
        <f>SUMIFS(NO.1!$K$6:$K$30,NO.1!$G$6:$G$30,集計!AK$5,NO.1!$I$6:$I$30,集計!$AW$24,NO.1!$J$6:$J$30,集計!$A13)+SUMIFS(NO.2!$K$6:$K$30,NO.2!$G$6:$G$30,集計!AK$5,NO.2!$I$6:$I$30,集計!$AW$24,NO.2!$J$6:$J$30,集計!$A13)+SUMIFS(NO.3!$K$6:$K$30,NO.3!$G$6:$G$30,集計!AK$5,NO.3!$I$6:$I$30,集計!$AW$24,NO.3!$J$6:$J$30,集計!$A13)+SUMIFS(NO.4!$K$6:$K$30,NO.4!$G$6:$G$30,集計!AK$5,NO.4!$I$6:$I$30,集計!$AW$24,NO.4!$J$6:$J$30,集計!$A13)+SUMIFS(NO.5!$K$6:$K$30,NO.5!$G$6:$G$30,集計!AK$5,NO.5!$I$6:$I$30,集計!$AW$24,NO.5!$J$6:$J$30,集計!$A13)</f>
        <v>0</v>
      </c>
      <c r="AN13" s="98" t="str">
        <f>SUMIFS(NO.1!$K$6:$K$30,NO.1!$G$6:$G$30,集計!AN$5,NO.1!$I$6:$I$30,集計!$AW$20,NO.1!$J$6:$J$30,集計!$A13)+SUMIFS(NO.2!$K$6:$K$30,NO.2!$G$6:$G$30,集計!AN$5,NO.2!$I$6:$I$30,集計!$AW$20,NO.2!$J$6:$J$30,集計!$A13)+SUMIFS(NO.3!$K$6:$K$30,NO.3!$G$6:$G$30,集計!AN$5,NO.3!$I$6:$I$30,集計!$AW$20,NO.3!$J$6:$J$30,集計!$A13)+SUMIFS(NO.4!$K$6:$K$30,NO.4!$G$6:$G$30,集計!AN$5,NO.4!$I$6:$I$30,集計!$AW$20,NO.4!$J$6:$J$30,集計!$A13)+SUMIFS(NO.5!$K$6:$K$30,NO.5!$G$6:$G$30,集計!AN$5,NO.5!$I$6:$I$30,集計!$AW$20,NO.5!$J$6:$J$30,集計!$A13)</f>
        <v>0</v>
      </c>
      <c r="AO13" s="97" t="str">
        <f>SUMIFS(NO.1!$K$6:$K$30,NO.1!$G$6:$G$30,集計!AN$5,NO.1!$I$6:$I$30,集計!$AW$21,NO.1!$J$6:$J$30,集計!$A13)+SUMIFS(NO.2!$K$6:$K$30,NO.2!$G$6:$G$30,集計!AN$5,NO.2!$I$6:$I$30,集計!$AW$21,NO.2!$J$6:$J$30,集計!$A13)+SUMIFS(NO.3!$K$6:$K$30,NO.3!$G$6:$G$30,集計!AN$5,NO.3!$I$6:$I$30,集計!$AW$21,NO.3!$J$6:$J$30,集計!$A13)+SUMIFS(NO.4!$K$6:$K$30,NO.4!$G$6:$G$30,集計!AN$5,NO.4!$I$6:$I$30,集計!$AW$21,NO.4!$J$6:$J$30,集計!$A13)+SUMIFS(NO.5!$K$6:$K$30,NO.5!$G$6:$G$30,集計!AN$5,NO.5!$I$6:$I$30,集計!$AW$21,NO.5!$J$6:$J$30,集計!$A13)+SUMIFS(NO.1!$K$6:$K$30,NO.1!$G$6:$G$30,集計!AN$5,NO.1!$I$6:$I$30,集計!$AW$22,NO.1!$J$6:$J$30,集計!$A13)+SUMIFS(NO.2!$K$6:$K$30,NO.2!$G$6:$G$30,集計!AN$5,NO.2!$I$6:$I$30,集計!$AW$22,NO.2!$J$6:$J$30,集計!$A13)+SUMIFS(NO.3!$K$6:$K$30,NO.3!$G$6:$G$30,集計!AN$5,NO.3!$I$6:$I$30,集計!$AW$22,NO.3!$J$6:$J$30,集計!$A13)+SUMIFS(NO.4!$K$6:$K$30,NO.4!$G$6:$G$30,集計!AN$5,NO.4!$I$6:$I$30,集計!$AW$22,NO.4!$J$6:$J$30,集計!$A13)+SUMIFS(NO.5!$K$6:$K$30,NO.5!$G$6:$G$30,集計!AN$5,NO.5!$I$6:$I$30,集計!$AW$22,NO.5!$J$6:$J$30,集計!$A13)+SUMIFS(NO.1!$K$6:$K$30,NO.1!$G$6:$G$30,集計!AN$5,NO.1!$I$6:$I$30,集計!$AW$23,NO.1!$J$6:$J$30,集計!$A13)+SUMIFS(NO.2!$K$6:$K$30,NO.2!$G$6:$G$30,集計!AN$5,NO.2!$I$6:$I$30,集計!$AW$23,NO.2!$J$6:$J$30,集計!$A13)+SUMIFS(NO.3!$K$6:$K$30,NO.3!$G$6:$G$30,集計!AN$5,NO.3!$I$6:$I$30,集計!$AW$23,NO.3!$J$6:$J$30,集計!$A13)+SUMIFS(NO.4!$K$6:$K$30,NO.4!$G$6:$G$30,集計!AN$5,NO.4!$I$6:$I$30,集計!$AW$23,NO.4!$J$6:$J$30,集計!$A13)+SUMIFS(NO.5!$K$6:$K$30,NO.5!$G$6:$G$30,集計!AN$5,NO.5!$I$6:$I$30,集計!$AW$23,NO.5!$J$6:$J$30,集計!$A13)</f>
        <v>0</v>
      </c>
      <c r="AP13" s="97" t="str">
        <f>SUMIFS(NO.1!$K$6:$K$30,NO.1!$G$6:$G$30,集計!AN$5,NO.1!$I$6:$I$30,集計!$AW$24,NO.1!$J$6:$J$30,集計!$A13)+SUMIFS(NO.2!$K$6:$K$30,NO.2!$G$6:$G$30,集計!AN$5,NO.2!$I$6:$I$30,集計!$AW$24,NO.2!$J$6:$J$30,集計!$A13)+SUMIFS(NO.3!$K$6:$K$30,NO.3!$G$6:$G$30,集計!AN$5,NO.3!$I$6:$I$30,集計!$AW$24,NO.3!$J$6:$J$30,集計!$A13)+SUMIFS(NO.4!$K$6:$K$30,NO.4!$G$6:$G$30,集計!AN$5,NO.4!$I$6:$I$30,集計!$AW$24,NO.4!$J$6:$J$30,集計!$A13)+SUMIFS(NO.5!$K$6:$K$30,NO.5!$G$6:$G$30,集計!AN$5,NO.5!$I$6:$I$30,集計!$AW$24,NO.5!$J$6:$J$30,集計!$A13)</f>
        <v>0</v>
      </c>
      <c r="AQ13" s="99" t="str">
        <f>SUMIFS(NO.1!$K$6:$K$30,NO.1!$I$6:$I$30,集計!$AW$26,NO.1!$J$6:$J$30,集計!A13)+SUMIFS(NO.2!$K$6:$K$30,NO.2!$I$6:$I$30,集計!$AW$26,NO.2!$J$6:$J$30,集計!A13)+SUMIFS(NO.3!$K$6:$K$30,NO.3!$I$6:$I$30,集計!$AW$26,NO.3!$J$6:$J$30,集計!A13)+SUMIFS(NO.4!$K$6:$K$30,NO.4!$I$6:$I$30,集計!$AW$26,NO.4!$J$6:$J$30,集計!A13)+SUMIFS(NO.5!$K$6:$K$30,NO.5!$I$6:$I$30,集計!$AW$26,NO.5!$J$6:$J$30,集計!A13)</f>
        <v>0</v>
      </c>
      <c r="AR13" s="99" t="str">
        <f>SUMIFS(NO.1!$K$6:$K$30,NO.1!$G$6:$G$30,集計!AR$5,NO.1!$I$6:$I$30,集計!$AW$28,NO.1!$J$6:$J$30,集計!$A13)+SUMIFS(NO.2!$K$6:$K$30,NO.2!$G$6:$G$30,集計!AR$5,NO.2!$I$6:$I$30,集計!$AW$28,NO.2!$J$6:$J$30,集計!$A13)+SUMIFS(NO.3!$K$6:$K$30,NO.3!$G$6:$G$30,集計!AR$5,NO.3!$I$6:$I$30,集計!$AW$28,NO.3!$J$6:$J$30,集計!$A13)+SUMIFS(NO.4!$K$6:$K$30,NO.4!$G$6:$G$30,集計!AR$5,NO.4!$I$6:$I$30,集計!$AW$28,NO.4!$J$6:$J$30,集計!$A13)+SUMIFS(NO.5!$K$6:$K$30,NO.5!$G$6:$G$30,集計!AR$5,NO.5!$I$6:$I$30,集計!$AW$28,NO.5!$J$6:$J$30,集計!$A13)</f>
        <v>0</v>
      </c>
      <c r="AS13" s="99" t="str">
        <f>SUMIFS(NO.1!$K$6:$K$30,NO.1!$G$6:$G$30,集計!AS$5,NO.1!$I$6:$I$30,集計!$AW$28,NO.1!$J$6:$J$30,集計!$A13)+SUMIFS(NO.2!$K$6:$K$30,NO.2!$G$6:$G$30,集計!AS$5,NO.2!$I$6:$I$30,集計!$AW$28,NO.2!$J$6:$J$30,集計!$A13)+SUMIFS(NO.3!$K$6:$K$30,NO.3!$G$6:$G$30,集計!AS$5,NO.3!$I$6:$I$30,集計!$AW$28,NO.3!$J$6:$J$30,集計!$A13)+SUMIFS(NO.4!$K$6:$K$30,NO.4!$G$6:$G$30,集計!AS$5,NO.4!$I$6:$I$30,集計!$AW$28,NO.4!$J$6:$J$30,集計!$A13)+SUMIFS(NO.5!$K$6:$K$30,NO.5!$G$6:$G$30,集計!AS$5,NO.5!$I$6:$I$30,集計!$AW$28,NO.5!$J$6:$J$30,集計!$A13)</f>
        <v>0</v>
      </c>
      <c r="AT13" s="99" t="str">
        <f>SUMIFS(NO.1!$K$6:$K$30,NO.1!$G$6:$G$30,集計!AT$5,NO.1!$I$6:$I$30,集計!$AW$28,NO.1!$J$6:$J$30,集計!$A13)+SUMIFS(NO.2!$K$6:$K$30,NO.2!$G$6:$G$30,集計!AT$5,NO.2!$I$6:$I$30,集計!$AW$28,NO.2!$J$6:$J$30,集計!$A13)+SUMIFS(NO.3!$K$6:$K$30,NO.3!$G$6:$G$30,集計!AT$5,NO.3!$I$6:$I$30,集計!$AW$28,NO.3!$J$6:$J$30,集計!$A13)+SUMIFS(NO.4!$K$6:$K$30,NO.4!$G$6:$G$30,集計!AT$5,NO.4!$I$6:$I$30,集計!$AW$28,NO.4!$J$6:$J$30,集計!$A13)+SUMIFS(NO.5!$K$6:$K$30,NO.5!$G$6:$G$30,集計!AT$5,NO.5!$I$6:$I$30,集計!$AW$28,NO.5!$J$6:$J$30,集計!$A13)</f>
        <v>0</v>
      </c>
      <c r="AU13" s="8" t="str">
        <f>SUM(D13:AR13)</f>
        <v>0</v>
      </c>
      <c r="AW13" s="10" t="s">
        <v>61</v>
      </c>
      <c r="AX13" s="11" t="s">
        <v>44</v>
      </c>
      <c r="BA13" t="s">
        <v>79</v>
      </c>
      <c r="BB13" t="s">
        <v>79</v>
      </c>
      <c r="BC13" t="s">
        <v>79</v>
      </c>
    </row>
    <row r="14" spans="1:65" customHeight="1" ht="16.5">
      <c r="A14" s="169" t="s">
        <v>80</v>
      </c>
      <c r="B14" s="170"/>
      <c r="C14" s="171"/>
      <c r="D14" s="95" t="str">
        <f>SUMIFS(NO.1!$K$6:$K$30,NO.1!$I$6:$I$30,集計!$AW$6,NO.1!$J$6:$J$30,集計!A14)+SUMIFS(NO.2!$K$6:$K$30,NO.2!$I$6:$I$30,集計!$AW$6,NO.2!$J$6:$J$30,集計!A14)+SUMIFS(NO.3!$K$6:$K$30,NO.3!$I$6:$I$30,集計!$AW$6,NO.3!$J$6:$J$30,集計!A14)+SUMIFS(NO.4!$K$6:$K$30,NO.4!$I$6:$I$30,集計!$AW$6,NO.4!$J$6:$J$30,集計!A14)+SUMIFS(NO.5!$K$6:$K$30,NO.5!$I$6:$I$30,集計!$AW$6,NO.5!$J$6:$J$30,集計!A14)</f>
        <v>0</v>
      </c>
      <c r="E14" s="96" t="str">
        <f>SUMIFS(NO.1!$K$6:$K$30,NO.1!$I$6:$I$30,集計!$AW$7,NO.1!$J$6:$J$30,集計!A14)+SUMIFS(NO.2!$K$6:$K$30,NO.2!$I$6:$I$30,集計!$AW$7,NO.2!$J$6:$J$30,集計!A14)+SUMIFS(NO.3!$K$6:$K$30,NO.3!$I$6:$I$30,集計!$AW$7,NO.3!$J$6:$J$30,集計!A14)+SUMIFS(NO.4!$K$6:$K$30,NO.4!$I$6:$I$30,集計!$AW$7,NO.4!$J$6:$J$30,集計!A14)+SUMIFS(NO.5!$K$6:$K$30,NO.5!$I$6:$I$30,集計!$AW$7,NO.5!$J$6:$J$30,集計!A14)</f>
        <v>0</v>
      </c>
      <c r="F14" s="95" t="str">
        <f>SUMIFS(NO.1!$K$6:$K$30,NO.1!$G$6:$G$30,集計!F$5,NO.1!$I$6:$I$30,集計!$AW$9,NO.1!$J$6:$J$30,集計!A14)+SUMIFS(NO.2!$K$6:$K$30,NO.2!$G$6:$G$30,集計!F$5,NO.2!$I$6:$I$30,集計!$AW$9,NO.2!$J$6:$J$30,集計!A14)+SUMIFS(NO.3!$K$6:$K$30,NO.3!$G$6:$G$30,集計!F$5,NO.3!$I$6:$I$30,集計!$AW$9,NO.3!$J$6:$J$30,集計!A14)+SUMIFS(NO.4!$K$6:$K$30,NO.4!$G$6:$G$30,集計!F$5,NO.4!$I$6:$I$30,集計!$AW$9,NO.4!$J$6:$J$30,集計!A14)+SUMIFS(NO.5!$K$6:$K$30,NO.5!$G$6:$G$30,集計!F$5,NO.5!$I$6:$I$30,集計!$AW$9,NO.5!$J$6:$J$30,集計!A14)</f>
        <v>0</v>
      </c>
      <c r="G14" s="97" t="str">
        <f>SUMIFS(NO.1!$K$6:$K$30,NO.1!$G$6:$G$30,集計!F$5,NO.1!$I$6:$I$30,集計!$AW$10,NO.1!$J$6:$J$30,集計!A14)+SUMIFS(NO.2!$K$6:$K$30,NO.2!$G$6:$G$30,集計!F$5,NO.2!$I$6:$I$30,集計!$AW$10,NO.2!$J$6:$J$30,集計!A14)+SUMIFS(NO.3!$K$6:$K$30,NO.3!$G$6:$G$30,集計!F$5,NO.3!$I$6:$I$30,集計!$AW$10,NO.3!$J$6:$J$30,集計!A14)+SUMIFS(NO.4!$K$6:$K$30,NO.4!$G$6:$G$30,集計!F$5,NO.4!$I$6:$I$30,集計!$AW$10,NO.4!$J$6:$J$30,集計!A14)+SUMIFS(NO.5!$K$6:$K$30,NO.5!$G$6:$G$30,集計!F$5,NO.5!$I$6:$I$30,集計!$AW$10,NO.5!$J$6:$J$30,集計!A14)</f>
        <v>0</v>
      </c>
      <c r="H14" s="97" t="str">
        <f>SUMIFS(NO.1!$K$6:$K$30,NO.1!$G$6:$G$30,集計!F$5,NO.1!$I$6:$I$30,集計!$AW$11,NO.1!$J$6:$J$30,集計!A14)+SUMIFS(NO.2!$K$6:$K$30,NO.2!$G$6:$G$30,集計!F$5,NO.2!$I$6:$I$30,集計!$AW$11,NO.2!$J$6:$J$30,集計!A14)+SUMIFS(NO.3!$K$6:$K$30,NO.3!$G$6:$G$30,集計!F$5,NO.3!$I$6:$I$30,集計!$AW$11,NO.3!$J$6:$J$30,集計!A14)+SUMIFS(NO.4!$K$6:$K$30,NO.4!$G$6:$G$30,集計!F$5,NO.4!$I$6:$I$30,集計!$AW$11,NO.4!$J$6:$J$30,集計!A14)+SUMIFS(NO.5!$K$6:$K$30,NO.5!$G$6:$G$30,集計!F$5,NO.5!$I$6:$I$30,集計!$AW$11,NO.5!$J$6:$J$30,集計!A14)</f>
        <v>0</v>
      </c>
      <c r="I14" s="97" t="str">
        <f>SUMIFS(NO.1!$K$6:$K$30,NO.1!$G$6:$G$30,集計!F$5,NO.1!$I$6:$I$30,集計!$AW$12,NO.1!$J$6:$J$30,集計!A14)+SUMIFS(NO.2!$K$6:$K$30,NO.2!$G$6:$G$30,集計!F$5,NO.2!$I$6:$I$30,集計!$AW$12,NO.2!$J$6:$J$30,集計!A14)+SUMIFS(NO.3!$K$6:$K$30,NO.3!$G$6:$G$30,集計!F$5,NO.3!$I$6:$I$30,集計!$AW$12,NO.3!$J$6:$J$30,集計!A14)+SUMIFS(NO.4!$K$6:$K$30,NO.4!$G$6:$G$30,集計!F$5,NO.4!$I$6:$I$30,集計!$AW$12,NO.4!$J$6:$J$30,集計!A14)+SUMIFS(NO.5!$K$6:$K$30,NO.5!$G$6:$G$30,集計!F$5,NO.5!$I$6:$I$30,集計!$AW$12,NO.5!$J$6:$J$30,集計!A14)</f>
        <v>0</v>
      </c>
      <c r="J14" s="97" t="str">
        <f>SUMIFS(NO.1!$K$6:$K$30,NO.1!$G$6:$G$30,集計!F$5,NO.1!$I$6:$I$30,集計!$AW$13,NO.1!$J$6:$J$30,集計!A14)+SUMIFS(NO.2!$K$6:$K$30,NO.2!$G$6:$G$30,集計!F$5,NO.2!$I$6:$I$30,集計!$AW$13,NO.2!$J$6:$J$30,集計!A14)+SUMIFS(NO.3!$K$6:$K$30,NO.3!$G$6:$G$30,集計!F$5,NO.3!$I$6:$I$30,集計!$AW$13,NO.3!$J$6:$J$30,集計!A14)+SUMIFS(NO.4!$K$6:$K$30,NO.4!$G$6:$G$30,集計!F$5,NO.4!$I$6:$I$30,集計!$AW$13,NO.4!$J$6:$J$30,集計!A14)+SUMIFS(NO.5!$K$6:$K$30,NO.5!$G$6:$G$30,集計!F$5,NO.5!$I$6:$I$30,集計!$AW$13,NO.5!$J$6:$J$30,集計!A14)</f>
        <v>0</v>
      </c>
      <c r="K14" s="96" t="str">
        <f>SUMIFS(NO.1!$K$6:$K$30,NO.1!$G$6:$G$30,集計!F$5,NO.1!$I$6:$I$30,集計!$AW$14,NO.1!$J$6:$J$30,集計!A14)+SUMIFS(NO.2!$K$6:$K$30,NO.2!$G$6:$G$30,集計!F$5,NO.2!$I$6:$I$30,集計!$AW$14,NO.2!$J$6:$J$30,集計!A14)+SUMIFS(NO.3!$K$6:$K$30,NO.3!$G$6:$G$30,集計!F$5,NO.3!$I$6:$I$30,集計!$AW$14,NO.3!$J$6:$J$30,集計!A14)+SUMIFS(NO.4!$K$6:$K$30,NO.4!$G$6:$G$30,集計!F$5,NO.4!$I$6:$I$30,集計!$AW$14,NO.4!$J$6:$J$30,集計!A14)+SUMIFS(NO.5!$K$6:$K$30,NO.5!$G$6:$G$30,集計!F$5,NO.5!$I$6:$I$30,集計!$AW$14,NO.5!$J$6:$J$30,集計!A14)</f>
        <v>0</v>
      </c>
      <c r="L14" s="95" t="str">
        <f>SUMIFS(NO.1!$K$6:$K$30,NO.1!$G$6:$G$30,集計!L$5,NO.1!$I$6:$I$30,集計!$AW$9,NO.1!$J$6:$J$30,集計!$A14)+SUMIFS(NO.2!$K$6:$K$30,NO.2!$G$6:$G$30,集計!L$5,NO.2!$I$6:$I$30,集計!$AW$9,NO.2!$J$6:$J$30,集計!$A14)+SUMIFS(NO.3!$K$6:$K$30,NO.3!$G$6:$G$30,集計!L$5,NO.3!$I$6:$I$30,集計!$AW$9,NO.3!$J$6:$J$30,集計!$A14)+SUMIFS(NO.4!$K$6:$K$30,NO.4!$G$6:$G$30,集計!L$5,NO.4!$I$6:$I$30,集計!$AW$9,NO.4!$J$6:$J$30,集計!$A14)+SUMIFS(NO.5!$K$6:$K$30,NO.5!$G$6:$G$30,集計!L$5,NO.5!$I$6:$I$30,集計!$AW$9,NO.5!$J$6:$J$30,集計!$A14)</f>
        <v>0</v>
      </c>
      <c r="M14" s="97" t="str">
        <f>SUMIFS(NO.1!$K$6:$K$30,NO.1!$G$6:$G$30,集計!L$5,NO.1!$I$6:$I$30,集計!$AW$10,NO.1!$J$6:$J$30,集計!$A14)+SUMIFS(NO.2!$K$6:$K$30,NO.2!$G$6:$G$30,集計!L$5,NO.2!$I$6:$I$30,集計!$AW$10,NO.2!$J$6:$J$30,集計!$A14)+SUMIFS(NO.3!$K$6:$K$30,NO.3!$G$6:$G$30,集計!L$5,NO.3!$I$6:$I$30,集計!$AW$10,NO.3!$J$6:$J$30,集計!$A14)+SUMIFS(NO.4!$K$6:$K$30,NO.4!$G$6:$G$30,集計!L$5,NO.4!$I$6:$I$30,集計!$AW$10,NO.4!$J$6:$J$30,集計!$A14)+SUMIFS(NO.5!$K$6:$K$30,NO.5!$G$6:$G$30,集計!L$5,NO.5!$I$6:$I$30,集計!$AW$10,NO.5!$J$6:$J$30,集計!$A14)</f>
        <v>0</v>
      </c>
      <c r="N14" s="97" t="str">
        <f>SUMIFS(NO.1!$K$6:$K$30,NO.1!$G$6:$G$30,集計!L$5,NO.1!$I$6:$I$30,集計!$AW$11,NO.1!$J$6:$J$30,集計!$A14)+SUMIFS(NO.2!$K$6:$K$30,NO.2!$G$6:$G$30,集計!L$5,NO.2!$I$6:$I$30,集計!$AW$11,NO.2!$J$6:$J$30,集計!$A14)+SUMIFS(NO.3!$K$6:$K$30,NO.3!$G$6:$G$30,集計!L$5,NO.3!$I$6:$I$30,集計!$AW$11,NO.3!$J$6:$J$30,集計!$A14)+SUMIFS(NO.4!$K$6:$K$30,NO.4!$G$6:$G$30,集計!L$5,NO.4!$I$6:$I$30,集計!$AW$11,NO.4!$J$6:$J$30,集計!$A14)+SUMIFS(NO.5!$K$6:$K$30,NO.5!$G$6:$G$30,集計!L$5,NO.5!$I$6:$I$30,集計!$AW$11,NO.5!$J$6:$J$30,集計!$A14)</f>
        <v>0</v>
      </c>
      <c r="O14" s="97" t="str">
        <f>SUMIFS(NO.1!$K$6:$K$30,NO.1!$G$6:$G$30,集計!L$5,NO.1!$I$6:$I$30,集計!$AW$12,NO.1!$J$6:$J$30,集計!$A14)+SUMIFS(NO.2!$K$6:$K$30,NO.2!$G$6:$G$30,集計!L$5,NO.2!$I$6:$I$30,集計!$AW$12,NO.2!$J$6:$J$30,集計!$A14)+SUMIFS(NO.3!$K$6:$K$30,NO.3!$G$6:$G$30,集計!L$5,NO.3!$I$6:$I$30,集計!$AW$12,NO.3!$J$6:$J$30,集計!$A14)+SUMIFS(NO.4!$K$6:$K$30,NO.4!$G$6:$G$30,集計!L$5,NO.4!$I$6:$I$30,集計!$AW$12,NO.4!$J$6:$J$30,集計!$A14)+SUMIFS(NO.5!$K$6:$K$30,NO.5!$G$6:$G$30,集計!L$5,NO.5!$I$6:$I$30,集計!$AW$12,NO.5!$J$6:$J$30,集計!$A14)</f>
        <v>0</v>
      </c>
      <c r="P14" s="96" t="str">
        <f>SUMIFS(NO.1!$K$6:$K$30,NO.1!$G$6:$G$30,集計!K$5,NO.1!$I$6:$I$30,集計!$AW$14,NO.1!$J$6:$J$30,集計!$A14)+SUMIFS(NO.2!$K$6:$K$30,NO.2!$G$6:$G$30,集計!K$5,NO.2!$I$6:$I$30,集計!$AW$14,NO.2!$J$6:$J$30,集計!$A14)+SUMIFS(NO.3!$K$6:$K$30,NO.3!$G$6:$G$30,集計!K$5,NO.3!$I$6:$I$30,集計!$AW$14,NO.3!$J$6:$J$30,集計!$A14)+SUMIFS(NO.4!$K$6:$K$30,NO.4!$G$6:$G$30,集計!K$5,NO.4!$I$6:$I$30,集計!$AW$14,NO.4!$J$6:$J$30,集計!$A14)+SUMIFS(NO.5!$K$6:$K$30,NO.5!$G$6:$G$30,集計!K$5,NO.5!$I$6:$I$30,集計!$AW$14,NO.5!$J$6:$J$30,集計!$A14)</f>
        <v>0</v>
      </c>
      <c r="Q14" s="95" t="str">
        <f>SUMIFS(NO.1!$K$6:$K$30,NO.1!$G$6:$G$30,集計!Q$5,NO.1!$I$6:$I$30,集計!$AW$9,NO.1!$J$6:$J$30,集計!$A14)+SUMIFS(NO.2!$K$6:$K$30,NO.2!$G$6:$G$30,集計!Q$5,NO.2!$I$6:$I$30,集計!$AW$9,NO.2!$J$6:$J$30,集計!$A14)+SUMIFS(NO.3!$K$6:$K$30,NO.3!$G$6:$G$30,集計!Q$5,NO.3!$I$6:$I$30,集計!$AW$9,NO.3!$J$6:$J$30,集計!$A14)+SUMIFS(NO.4!$K$6:$K$30,NO.4!$G$6:$G$30,集計!Q$5,NO.4!$I$6:$I$30,集計!$AW$9,NO.4!$J$6:$J$30,集計!$A14)+SUMIFS(NO.5!$K$6:$K$30,NO.5!$G$6:$G$30,集計!Q$5,NO.5!$I$6:$I$30,集計!$AW$9,NO.5!$J$6:$J$30,集計!$A14)</f>
        <v>0</v>
      </c>
      <c r="R14" s="97" t="str">
        <f>SUMIFS(NO.1!$K$6:$K$30,NO.1!$G$6:$G$30,集計!Q$5,NO.1!$I$6:$I$30,集計!$AW$10,NO.1!$J$6:$J$30,集計!$A14)+SUMIFS(NO.2!$K$6:$K$30,NO.2!$G$6:$G$30,集計!Q$5,NO.2!$I$6:$I$30,集計!$AW$10,NO.2!$J$6:$J$30,集計!$A14)+SUMIFS(NO.3!$K$6:$K$30,NO.3!$G$6:$G$30,集計!Q$5,NO.3!$I$6:$I$30,集計!$AW$10,NO.3!$J$6:$J$30,集計!$A14)+SUMIFS(NO.4!$K$6:$K$30,NO.4!$G$6:$G$30,集計!Q$5,NO.4!$I$6:$I$30,集計!$AW$10,NO.4!$J$6:$J$30,集計!$A14)+SUMIFS(NO.5!$K$6:$K$30,NO.5!$G$6:$G$30,集計!Q$5,NO.5!$I$6:$I$30,集計!$AW$10,NO.5!$J$6:$J$30,集計!$A14)</f>
        <v>0</v>
      </c>
      <c r="S14" s="97" t="str">
        <f>SUMIFS(NO.1!$K$6:$K$30,NO.1!$G$6:$G$30,集計!Q$5,NO.1!$I$6:$I$30,集計!$AW$11,NO.1!$J$6:$J$30,集計!$A14)+SUMIFS(NO.2!$K$6:$K$30,NO.2!$G$6:$G$30,集計!Q$5,NO.2!$I$6:$I$30,集計!$AW$11,NO.2!$J$6:$J$30,集計!$A14)+SUMIFS(NO.3!$K$6:$K$30,NO.3!$G$6:$G$30,集計!Q$5,NO.3!$I$6:$I$30,集計!$AW$11,NO.3!$J$6:$J$30,集計!$A14)+SUMIFS(NO.4!$K$6:$K$30,NO.4!$G$6:$G$30,集計!Q$5,NO.4!$I$6:$I$30,集計!$AW$11,NO.4!$J$6:$J$30,集計!$A14)+SUMIFS(NO.5!$K$6:$K$30,NO.5!$G$6:$G$30,集計!Q$5,NO.5!$I$6:$I$30,集計!$AW$11,NO.5!$J$6:$J$30,集計!$A14)</f>
        <v>0</v>
      </c>
      <c r="T14" s="97" t="str">
        <f>SUMIFS(NO.1!$K$6:$K$30,NO.1!$G$6:$G$30,集計!Q$5,NO.1!$I$6:$I$30,集計!$AW$12,NO.1!$J$6:$J$30,集計!$A14)+SUMIFS(NO.2!$K$6:$K$30,NO.2!$G$6:$G$30,集計!Q$5,NO.2!$I$6:$I$30,集計!$AW$12,NO.2!$J$6:$J$30,集計!$A14)+SUMIFS(NO.3!$K$6:$K$30,NO.3!$G$6:$G$30,集計!Q$5,NO.3!$I$6:$I$30,集計!$AW$12,NO.3!$J$6:$J$30,集計!$A14)+SUMIFS(NO.4!$K$6:$K$30,NO.4!$G$6:$G$30,集計!Q$5,NO.4!$I$6:$I$30,集計!$AW$12,NO.4!$J$6:$J$30,集計!$A14)+SUMIFS(NO.5!$K$6:$K$30,NO.5!$G$6:$G$30,集計!Q$5,NO.5!$I$6:$I$30,集計!$AW$12,NO.5!$J$6:$J$30,集計!$A14)</f>
        <v>0</v>
      </c>
      <c r="U14" s="97" t="str">
        <f>SUMIFS(NO.1!$K$6:$K$30,NO.1!$G$6:$G$30,集計!Q$5,NO.1!$I$6:$I$30,集計!$AW$13,NO.1!$J$6:$J$30,集計!$A14)+SUMIFS(NO.2!$K$6:$K$30,NO.2!$G$6:$G$30,集計!Q$5,NO.2!$I$6:$I$30,集計!$AW$13,NO.2!$J$6:$J$30,集計!$A14)+SUMIFS(NO.3!$K$6:$K$30,NO.3!$G$6:$G$30,集計!Q$5,NO.3!$I$6:$I$30,集計!$AW$13,NO.3!$J$6:$J$30,集計!$A14)+SUMIFS(NO.4!$K$6:$K$30,NO.4!$G$6:$G$30,集計!Q$5,NO.4!$I$6:$I$30,集計!$AW$13,NO.4!$J$6:$J$30,集計!$A14)+SUMIFS(NO.5!$K$6:$K$30,NO.5!$G$6:$G$30,集計!Q$5,NO.5!$I$6:$I$30,集計!$AW$13,NO.5!$J$6:$J$30,集計!$A14)</f>
        <v>0</v>
      </c>
      <c r="V14" s="96" t="str">
        <f>SUMIFS(NO.1!$K$6:$K$30,NO.1!$G$6:$G$30,集計!Q$5,NO.1!$I$6:$I$30,集計!$AW$14,NO.1!$J$6:$J$30,集計!$A14)+SUMIFS(NO.2!$K$6:$K$30,NO.2!$G$6:$G$30,集計!Q$5,NO.2!$I$6:$I$30,集計!$AW$14,NO.2!$J$6:$J$30,集計!$A14)+SUMIFS(NO.3!$K$6:$K$30,NO.3!$G$6:$G$30,集計!Q$5,NO.3!$I$6:$I$30,集計!$AW$14,NO.3!$J$6:$J$30,集計!$A14)+SUMIFS(NO.4!$K$6:$K$30,NO.4!$G$6:$G$30,集計!Q$5,NO.4!$I$6:$I$30,集計!$AW$14,NO.4!$J$6:$J$30,集計!$A14)+SUMIFS(NO.5!$K$6:$K$30,NO.5!$G$6:$G$30,集計!Q$5,NO.5!$I$6:$I$30,集計!$AW$14,NO.5!$J$6:$J$30,集計!$A14)</f>
        <v>0</v>
      </c>
      <c r="W14" s="95" t="str">
        <f>SUMIFS(NO.1!$K$6:$K$30,NO.1!$G$6:$G$30,集計!W$5,NO.1!$I$6:$I$30,集計!$AW$16,NO.1!$J$6:$J$30,集計!$A14)+SUMIFS(NO.2!$K$6:$K$30,NO.2!$G$6:$G$30,集計!W$5,NO.2!$I$6:$I$30,集計!$AW$16,NO.2!$J$6:$J$30,集計!$A14)+SUMIFS(NO.3!$K$6:$K$30,NO.3!$G$6:$G$30,集計!W$5,NO.3!$I$6:$I$30,集計!$AW$16,NO.3!$J$6:$J$30,集計!$A14)+SUMIFS(NO.4!$K$6:$K$30,NO.4!$G$6:$G$30,集計!W$5,NO.4!$I$6:$I$30,集計!$AW$16,NO.4!$J$6:$J$30,集計!$A14)+SUMIFS(NO.5!$K$6:$K$30,NO.5!$G$6:$G$30,集計!W$5,NO.5!$I$6:$I$30,集計!$AW$16,NO.5!$J$6:$J$30,集計!$A14)</f>
        <v>0</v>
      </c>
      <c r="X14" s="97" t="str">
        <f>SUMIFS(NO.1!$K$6:$K$30,NO.1!$G$6:$G$30,集計!W$5,NO.1!$I$6:$I$30,集計!$AW$17,NO.1!$J$6:$J$30,集計!$A14)+SUMIFS(NO.2!$K$6:$K$30,NO.2!$G$6:$G$30,集計!W$5,NO.2!$I$6:$I$30,集計!$AW$17,NO.2!$J$6:$J$30,集計!$A14)+SUMIFS(NO.3!$K$6:$K$30,NO.3!$G$6:$G$30,集計!W$5,NO.3!$I$6:$I$30,集計!$AW$17,NO.3!$J$6:$J$30,集計!$A14)+SUMIFS(NO.4!$K$6:$K$30,NO.4!$G$6:$G$30,集計!W$5,NO.4!$I$6:$I$30,集計!$AW$17,NO.4!$J$6:$J$30,集計!$A14)+SUMIFS(NO.5!$K$6:$K$30,NO.5!$G$6:$G$30,集計!W$5,NO.5!$I$6:$I$30,集計!$AW$17,NO.5!$J$6:$J$30,集計!$A14)</f>
        <v>0</v>
      </c>
      <c r="Y14" s="96" t="str">
        <f>SUMIFS(NO.1!$K$6:$K$30,NO.1!$G$6:$G$30,集計!W$5,NO.1!$I$6:$I$30,集計!$AW$18,NO.1!$J$6:$J$30,集計!$A14)+SUMIFS(NO.2!$K$6:$K$30,NO.2!$G$6:$G$30,集計!W$5,NO.2!$I$6:$I$30,集計!$AW$18,NO.2!$J$6:$J$30,集計!$A14)+SUMIFS(NO.3!$K$6:$K$30,NO.3!$G$6:$G$30,集計!W$5,NO.3!$I$6:$I$30,集計!$AW$18,NO.3!$J$6:$J$30,集計!$A14)+SUMIFS(NO.4!$K$6:$K$30,NO.4!$G$6:$G$30,集計!W$5,NO.4!$I$6:$I$30,集計!$AW$18,NO.4!$J$6:$J$30,集計!$A14)+SUMIFS(NO.5!$K$6:$K$30,NO.5!$G$6:$G$30,集計!W$5,NO.5!$I$6:$I$30,集計!$AW$18,NO.5!$J$6:$J$30,集計!$A14)</f>
        <v>0</v>
      </c>
      <c r="Z14" s="95" t="str">
        <f>SUMIFS(NO.1!$K$6:$K$30,NO.1!$G$6:$G$30,集計!Z$5,NO.1!$I$6:$I$30,集計!$AW$16,NO.1!$J$6:$J$30,集計!$A14)+SUMIFS(NO.2!$K$6:$K$30,NO.2!$G$6:$G$30,集計!Z$5,NO.2!$I$6:$I$30,集計!$AW$16,NO.2!$J$6:$J$30,集計!$A14)+SUMIFS(NO.3!$K$6:$K$30,NO.3!$G$6:$G$30,集計!Z$5,NO.3!$I$6:$I$30,集計!$AW$16,NO.3!$J$6:$J$30,集計!$A14)+SUMIFS(NO.4!$K$6:$K$30,NO.4!$G$6:$G$30,集計!Z$5,NO.4!$I$6:$I$30,集計!$AW$16,NO.4!$J$6:$J$30,集計!$A14)+SUMIFS(NO.5!$K$6:$K$30,NO.5!$G$6:$G$30,集計!Z$5,NO.5!$I$6:$I$30,集計!$AW$16,NO.5!$J$6:$J$30,集計!$A14)</f>
        <v>0</v>
      </c>
      <c r="AA14" s="97" t="str">
        <f>SUMIFS(NO.1!$K$6:$K$30,NO.1!$G$6:$G$30,集計!Z$5,NO.1!$I$6:$I$30,集計!$AW$17,NO.1!$J$6:$J$30,集計!$A14)+SUMIFS(NO.2!$K$6:$K$30,NO.2!$G$6:$G$30,集計!Z$5,NO.2!$I$6:$I$30,集計!$AW$17,NO.2!$J$6:$J$30,集計!$A14)+SUMIFS(NO.3!$K$6:$K$30,NO.3!$G$6:$G$30,集計!Z$5,NO.3!$I$6:$I$30,集計!$AW$17,NO.3!$J$6:$J$30,集計!$A14)+SUMIFS(NO.4!$K$6:$K$30,NO.4!$G$6:$G$30,集計!Z$5,NO.4!$I$6:$I$30,集計!$AW$17,NO.4!$J$6:$J$30,集計!$A14)+SUMIFS(NO.5!$K$6:$K$30,NO.5!$G$6:$G$30,集計!Z$5,NO.5!$I$6:$I$30,集計!$AW$17,NO.5!$J$6:$J$30,集計!$A14)</f>
        <v>0</v>
      </c>
      <c r="AB14" s="96" t="str">
        <f>SUMIFS(NO.1!$K$6:$K$30,NO.1!$G$6:$G$30,集計!Z$5,NO.1!$I$6:$I$30,集計!$AW$18,NO.1!$J$6:$J$30,集計!$A14)+SUMIFS(NO.2!$K$6:$K$30,NO.2!$G$6:$G$30,集計!Z$5,NO.2!$I$6:$I$30,集計!$AW$18,NO.2!$J$6:$J$30,集計!$A14)+SUMIFS(NO.3!$K$6:$K$30,NO.3!$G$6:$G$30,集計!Z$5,NO.3!$I$6:$I$30,集計!$AW$18,NO.3!$J$6:$J$30,集計!$A14)+SUMIFS(NO.4!$K$6:$K$30,NO.4!$G$6:$G$30,集計!Z$5,NO.4!$I$6:$I$30,集計!$AW$18,NO.4!$J$6:$J$30,集計!$A14)+SUMIFS(NO.5!$K$6:$K$30,NO.5!$G$6:$G$30,集計!Z$5,NO.5!$I$6:$I$30,集計!$AW$18,NO.5!$J$6:$J$30,集計!$A14)</f>
        <v>0</v>
      </c>
      <c r="AC14" s="95" t="str">
        <f>SUMIFS(NO.1!$K$6:$K$30,NO.1!$G$6:$G$30,集計!AC$5,NO.1!$I$6:$I$30,集計!$AW$16,NO.1!$J$6:$J$30,集計!$A14)+SUMIFS(NO.2!$K$6:$K$30,NO.2!$G$6:$G$30,集計!AC$5,NO.2!$I$6:$I$30,集計!$AW$16,NO.2!$J$6:$J$30,集計!$A14)+SUMIFS(NO.3!$K$6:$K$30,NO.3!$G$6:$G$30,集計!AC$5,NO.3!$I$6:$I$30,集計!$AW$16,NO.3!$J$6:$J$30,集計!$A14)+SUMIFS(NO.4!$K$6:$K$30,NO.4!$G$6:$G$30,集計!AC$5,NO.4!$I$6:$I$30,集計!$AW$16,NO.4!$J$6:$J$30,集計!$A14)+SUMIFS(NO.5!$K$6:$K$30,NO.5!$G$6:$G$30,集計!AC$5,NO.5!$I$6:$I$30,集計!$AW$16,NO.5!$J$6:$J$30,集計!$A14)</f>
        <v>0</v>
      </c>
      <c r="AD14" s="97" t="str">
        <f>SUMIFS(NO.1!$K$6:$K$30,NO.1!$G$6:$G$30,集計!AC$5,NO.1!$I$6:$I$30,集計!$AW$17,NO.1!$J$6:$J$30,集計!$A14)+SUMIFS(NO.2!$K$6:$K$30,NO.2!$G$6:$G$30,集計!AC$5,NO.2!$I$6:$I$30,集計!$AW$17,NO.2!$J$6:$J$30,集計!$A14)+SUMIFS(NO.3!$K$6:$K$30,NO.3!$G$6:$G$30,集計!AC$5,NO.3!$I$6:$I$30,集計!$AW$17,NO.3!$J$6:$J$30,集計!$A14)+SUMIFS(NO.4!$K$6:$K$30,NO.4!$G$6:$G$30,集計!AC$5,NO.4!$I$6:$I$30,集計!$AW$17,NO.4!$J$6:$J$30,集計!$A14)+SUMIFS(NO.5!$K$6:$K$30,NO.5!$G$6:$G$30,集計!AC$5,NO.5!$I$6:$I$30,集計!$AW$17,NO.5!$J$6:$J$30,集計!$A14)</f>
        <v>0</v>
      </c>
      <c r="AE14" s="96" t="str">
        <f>SUMIFS(NO.1!$K$6:$K$30,NO.1!$G$6:$G$30,集計!AC$5,NO.1!$I$6:$I$30,集計!$AW$18,NO.1!$J$6:$J$30,集計!$A14)+SUMIFS(NO.2!$K$6:$K$30,NO.2!$G$6:$G$30,集計!AC$5,NO.2!$I$6:$I$30,集計!$AW$18,NO.2!$J$6:$J$30,集計!$A14)+SUMIFS(NO.3!$K$6:$K$30,NO.3!$G$6:$G$30,集計!AC$5,NO.3!$I$6:$I$30,集計!$AW$18,NO.3!$J$6:$J$30,集計!$A14)+SUMIFS(NO.4!$K$6:$K$30,NO.4!$G$6:$G$30,集計!AC$5,NO.4!$I$6:$I$30,集計!$AW$18,NO.4!$J$6:$J$30,集計!$A14)+SUMIFS(NO.5!$K$6:$K$30,NO.5!$G$6:$G$30,集計!AC$5,NO.5!$I$6:$I$30,集計!$AW$18,NO.5!$J$6:$J$30,集計!$A14)</f>
        <v>0</v>
      </c>
      <c r="AF14" s="95" t="str">
        <f>SUMIFS(NO.1!$K$6:$K$30,NO.1!$G$6:$G$30,集計!AF$5,NO.1!$I$6:$I$30,集計!$AW$20,NO.1!$J$6:$J$30,集計!$A14)+SUMIFS(NO.2!$K$6:$K$30,NO.2!$G$6:$G$30,集計!AF$5,NO.2!$I$6:$I$30,集計!$AW$20,NO.2!$J$6:$J$30,集計!$A14)+SUMIFS(NO.3!$K$6:$K$30,NO.3!$G$6:$G$30,集計!AF$5,NO.3!$I$6:$I$30,集計!$AW$20,NO.3!$J$6:$J$30,集計!$A14)+SUMIFS(NO.4!$K$6:$K$30,NO.4!$G$6:$G$30,集計!AF$5,NO.4!$I$6:$I$30,集計!$AW$20,NO.4!$J$6:$J$30,集計!$A14)+SUMIFS(NO.5!$K$6:$K$30,NO.5!$G$6:$G$30,集計!AF$5,NO.5!$I$6:$I$30,集計!$AW$20,NO.5!$J$6:$J$30,集計!$A14)</f>
        <v>0</v>
      </c>
      <c r="AG14" s="97" t="str">
        <f>SUMIFS(NO.1!$K$6:$K$30,NO.1!$G$6:$G$30,集計!AF$5,NO.1!$I$6:$I$30,集計!$AW$21,NO.1!$J$6:$J$30,集計!$A14)+SUMIFS(NO.2!$K$6:$K$30,NO.2!$G$6:$G$30,集計!AF$5,NO.2!$I$6:$I$30,集計!$AW$21,NO.2!$J$6:$J$30,集計!$A14)+SUMIFS(NO.3!$K$6:$K$30,NO.3!$G$6:$G$30,集計!AF$5,NO.3!$I$6:$I$30,集計!$AW$21,NO.3!$J$6:$J$30,集計!$A14)+SUMIFS(NO.4!$K$6:$K$30,NO.4!$G$6:$G$30,集計!AF$5,NO.4!$I$6:$I$30,集計!$AW$21,NO.4!$J$6:$J$30,集計!$A14)+SUMIFS(NO.5!$K$6:$K$30,NO.5!$G$6:$G$30,集計!AF$5,NO.5!$I$6:$I$30,集計!$AW$21,NO.5!$J$6:$J$30,集計!$A14)</f>
        <v>0</v>
      </c>
      <c r="AH14" s="97" t="str">
        <f>SUMIFS(NO.1!$K$6:$K$30,NO.1!$G$6:$G$30,集計!AF$5,NO.1!$I$6:$I$30,集計!$AW$22,NO.1!$J$6:$J$30,集計!$A14)+SUMIFS(NO.2!$K$6:$K$30,NO.2!$G$6:$G$30,集計!AF$5,NO.2!$I$6:$I$30,集計!$AW$22,NO.2!$J$6:$J$30,集計!$A14)+SUMIFS(NO.3!$K$6:$K$30,NO.3!$G$6:$G$30,集計!AF$5,NO.3!$I$6:$I$30,集計!$AW$22,NO.3!$J$6:$J$30,集計!$A14)+SUMIFS(NO.4!$K$6:$K$30,NO.4!$G$6:$G$30,集計!AF$5,NO.4!$I$6:$I$30,集計!$AW$22,NO.4!$J$6:$J$30,集計!$A14)+SUMIFS(NO.5!$K$6:$K$30,NO.5!$G$6:$G$30,集計!AF$5,NO.5!$I$6:$I$30,集計!$AW$22,NO.5!$J$6:$J$30,集計!$A14)</f>
        <v>0</v>
      </c>
      <c r="AI14" s="97" t="str">
        <f>SUMIFS(NO.1!$K$6:$K$30,NO.1!$G$6:$G$30,集計!AF$5,NO.1!$I$6:$I$30,集計!$AW$23,NO.1!$J$6:$J$30,集計!$A14)+SUMIFS(NO.2!$K$6:$K$30,NO.2!$G$6:$G$30,集計!AF$5,NO.2!$I$6:$I$30,集計!$AW$23,NO.2!$J$6:$J$30,集計!$A14)+SUMIFS(NO.3!$K$6:$K$30,NO.3!$G$6:$G$30,集計!AF$5,NO.3!$I$6:$I$30,集計!$AW$23,NO.3!$J$6:$J$30,集計!$A14)+SUMIFS(NO.4!$K$6:$K$30,NO.4!$G$6:$G$30,集計!AF$5,NO.4!$I$6:$I$30,集計!$AW$23,NO.4!$J$6:$J$30,集計!$A14)+SUMIFS(NO.5!$K$6:$K$30,NO.5!$G$6:$G$30,集計!AF$5,NO.5!$I$6:$I$30,集計!$AW$23,NO.5!$J$6:$J$30,集計!$A14)</f>
        <v>0</v>
      </c>
      <c r="AJ14" s="96" t="str">
        <f>SUMIFS(NO.1!$K$6:$K$30,NO.1!$G$6:$G$30,集計!AF$5,NO.1!$I$6:$I$30,集計!$AW$24,NO.1!$J$6:$J$30,集計!$A14)+SUMIFS(NO.2!$K$6:$K$30,NO.2!$G$6:$G$30,集計!AF$5,NO.2!$I$6:$I$30,集計!$AW$24,NO.2!$J$6:$J$30,集計!$A14)+SUMIFS(NO.3!$K$6:$K$30,NO.3!$G$6:$G$30,集計!AF$5,NO.3!$I$6:$I$30,集計!$AW$24,NO.3!$J$6:$J$30,集計!$A14)+SUMIFS(NO.4!$K$6:$K$30,NO.4!$G$6:$G$30,集計!AF$5,NO.4!$I$6:$I$30,集計!$AW$24,NO.4!$J$6:$J$30,集計!$A14)+SUMIFS(NO.5!$K$6:$K$30,NO.5!$G$6:$G$30,集計!AF$5,NO.5!$I$6:$I$30,集計!$AW$24,NO.5!$J$6:$J$30,集計!$A14)</f>
        <v>0</v>
      </c>
      <c r="AK14" s="95" t="str">
        <f>SUMIFS(NO.1!$K$6:$K$30,NO.1!$G$6:$G$30,集計!AK$5,NO.1!$I$6:$I$30,集計!$AW$20,NO.1!$J$6:$J$30,集計!$A14)+SUMIFS(NO.2!$K$6:$K$30,NO.2!$G$6:$G$30,集計!AK$5,NO.2!$I$6:$I$30,集計!$AW$20,NO.2!$J$6:$J$30,集計!$A14)+SUMIFS(NO.3!$K$6:$K$30,NO.3!$G$6:$G$30,集計!AK$5,NO.3!$I$6:$I$30,集計!$AW$20,NO.3!$J$6:$J$30,集計!$A14)+SUMIFS(NO.4!$K$6:$K$30,NO.4!$G$6:$G$30,集計!AK$5,NO.4!$I$6:$I$30,集計!$AW$20,NO.4!$J$6:$J$30,集計!$A14)+SUMIFS(NO.5!$K$6:$K$30,NO.5!$G$6:$G$30,集計!AK$5,NO.5!$I$6:$I$30,集計!$AW$20,NO.5!$J$6:$J$30,集計!$A14)</f>
        <v>0</v>
      </c>
      <c r="AL14" s="97" t="str">
        <f>SUMIFS(NO.1!$K$6:$K$30,NO.1!$G$6:$G$30,集計!AK$5,NO.1!$I$6:$I$30,集計!$AW$21,NO.1!$J$6:$J$30,集計!$A14)+SUMIFS(NO.2!$K$6:$K$30,NO.2!$G$6:$G$30,集計!AK$5,NO.2!$I$6:$I$30,集計!$AW$21,NO.2!$J$6:$J$30,集計!$A14)+SUMIFS(NO.3!$K$6:$K$30,NO.3!$G$6:$G$30,集計!AK$5,NO.3!$I$6:$I$30,集計!$AW$21,NO.3!$J$6:$J$30,集計!$A14)+SUMIFS(NO.4!$K$6:$K$30,NO.4!$G$6:$G$30,集計!AK$5,NO.4!$I$6:$I$30,集計!$AW$21,NO.4!$J$6:$J$30,集計!$A14)+SUMIFS(NO.5!$K$6:$K$30,NO.5!$G$6:$G$30,集計!AK$5,NO.5!$I$6:$I$30,集計!$AW$21,NO.5!$J$6:$J$30,集計!$A14)+SUMIFS(NO.1!$K$6:$K$30,NO.1!$G$6:$G$30,集計!AK$5,NO.1!$I$6:$I$30,集計!$AW$22,NO.1!$J$6:$J$30,集計!$A14)+SUMIFS(NO.2!$K$6:$K$30,NO.2!$G$6:$G$30,集計!AK$5,NO.2!$I$6:$I$30,集計!$AW$22,NO.2!$J$6:$J$30,集計!$A14)+SUMIFS(NO.3!$K$6:$K$30,NO.3!$G$6:$G$30,集計!AK$5,NO.3!$I$6:$I$30,集計!$AW$22,NO.3!$J$6:$J$30,集計!$A14)+SUMIFS(NO.4!$K$6:$K$30,NO.4!$G$6:$G$30,集計!AK$5,NO.4!$I$6:$I$30,集計!$AW$22,NO.4!$J$6:$J$30,集計!$A14)+SUMIFS(NO.5!$K$6:$K$30,NO.5!$G$6:$G$30,集計!AK$5,NO.5!$I$6:$I$30,集計!$AW$22,NO.5!$J$6:$J$30,集計!$A14)+SUMIFS(NO.1!$K$6:$K$30,NO.1!$G$6:$G$30,集計!AK$5,NO.1!$I$6:$I$30,集計!$AW$23,NO.1!$J$6:$J$30,集計!$A14)+SUMIFS(NO.2!$K$6:$K$30,NO.2!$G$6:$G$30,集計!AK$5,NO.2!$I$6:$I$30,集計!$AW$23,NO.2!$J$6:$J$30,集計!$A14)+SUMIFS(NO.3!$K$6:$K$30,NO.3!$G$6:$G$30,集計!AK$5,NO.3!$I$6:$I$30,集計!$AW$23,NO.3!$J$6:$J$30,集計!$A14)+SUMIFS(NO.4!$K$6:$K$30,NO.4!$G$6:$G$30,集計!AK$5,NO.4!$I$6:$I$30,集計!$AW$23,NO.4!$J$6:$J$30,集計!$A14)+SUMIFS(NO.5!$K$6:$K$30,NO.5!$G$6:$G$30,集計!AK$5,NO.5!$I$6:$I$30,集計!$AW$23,NO.5!$J$6:$J$30,集計!$A14)</f>
        <v>0</v>
      </c>
      <c r="AM14" s="96" t="str">
        <f>SUMIFS(NO.1!$K$6:$K$30,NO.1!$G$6:$G$30,集計!AK$5,NO.1!$I$6:$I$30,集計!$AW$24,NO.1!$J$6:$J$30,集計!$A14)+SUMIFS(NO.2!$K$6:$K$30,NO.2!$G$6:$G$30,集計!AK$5,NO.2!$I$6:$I$30,集計!$AW$24,NO.2!$J$6:$J$30,集計!$A14)+SUMIFS(NO.3!$K$6:$K$30,NO.3!$G$6:$G$30,集計!AK$5,NO.3!$I$6:$I$30,集計!$AW$24,NO.3!$J$6:$J$30,集計!$A14)+SUMIFS(NO.4!$K$6:$K$30,NO.4!$G$6:$G$30,集計!AK$5,NO.4!$I$6:$I$30,集計!$AW$24,NO.4!$J$6:$J$30,集計!$A14)+SUMIFS(NO.5!$K$6:$K$30,NO.5!$G$6:$G$30,集計!AK$5,NO.5!$I$6:$I$30,集計!$AW$24,NO.5!$J$6:$J$30,集計!$A14)</f>
        <v>0</v>
      </c>
      <c r="AN14" s="98" t="str">
        <f>SUMIFS(NO.1!$K$6:$K$30,NO.1!$G$6:$G$30,集計!AN$5,NO.1!$I$6:$I$30,集計!$AW$20,NO.1!$J$6:$J$30,集計!$A14)+SUMIFS(NO.2!$K$6:$K$30,NO.2!$G$6:$G$30,集計!AN$5,NO.2!$I$6:$I$30,集計!$AW$20,NO.2!$J$6:$J$30,集計!$A14)+SUMIFS(NO.3!$K$6:$K$30,NO.3!$G$6:$G$30,集計!AN$5,NO.3!$I$6:$I$30,集計!$AW$20,NO.3!$J$6:$J$30,集計!$A14)+SUMIFS(NO.4!$K$6:$K$30,NO.4!$G$6:$G$30,集計!AN$5,NO.4!$I$6:$I$30,集計!$AW$20,NO.4!$J$6:$J$30,集計!$A14)+SUMIFS(NO.5!$K$6:$K$30,NO.5!$G$6:$G$30,集計!AN$5,NO.5!$I$6:$I$30,集計!$AW$20,NO.5!$J$6:$J$30,集計!$A14)</f>
        <v>0</v>
      </c>
      <c r="AO14" s="97" t="str">
        <f>SUMIFS(NO.1!$K$6:$K$30,NO.1!$G$6:$G$30,集計!AN$5,NO.1!$I$6:$I$30,集計!$AW$21,NO.1!$J$6:$J$30,集計!$A14)+SUMIFS(NO.2!$K$6:$K$30,NO.2!$G$6:$G$30,集計!AN$5,NO.2!$I$6:$I$30,集計!$AW$21,NO.2!$J$6:$J$30,集計!$A14)+SUMIFS(NO.3!$K$6:$K$30,NO.3!$G$6:$G$30,集計!AN$5,NO.3!$I$6:$I$30,集計!$AW$21,NO.3!$J$6:$J$30,集計!$A14)+SUMIFS(NO.4!$K$6:$K$30,NO.4!$G$6:$G$30,集計!AN$5,NO.4!$I$6:$I$30,集計!$AW$21,NO.4!$J$6:$J$30,集計!$A14)+SUMIFS(NO.5!$K$6:$K$30,NO.5!$G$6:$G$30,集計!AN$5,NO.5!$I$6:$I$30,集計!$AW$21,NO.5!$J$6:$J$30,集計!$A14)+SUMIFS(NO.1!$K$6:$K$30,NO.1!$G$6:$G$30,集計!AN$5,NO.1!$I$6:$I$30,集計!$AW$22,NO.1!$J$6:$J$30,集計!$A14)+SUMIFS(NO.2!$K$6:$K$30,NO.2!$G$6:$G$30,集計!AN$5,NO.2!$I$6:$I$30,集計!$AW$22,NO.2!$J$6:$J$30,集計!$A14)+SUMIFS(NO.3!$K$6:$K$30,NO.3!$G$6:$G$30,集計!AN$5,NO.3!$I$6:$I$30,集計!$AW$22,NO.3!$J$6:$J$30,集計!$A14)+SUMIFS(NO.4!$K$6:$K$30,NO.4!$G$6:$G$30,集計!AN$5,NO.4!$I$6:$I$30,集計!$AW$22,NO.4!$J$6:$J$30,集計!$A14)+SUMIFS(NO.5!$K$6:$K$30,NO.5!$G$6:$G$30,集計!AN$5,NO.5!$I$6:$I$30,集計!$AW$22,NO.5!$J$6:$J$30,集計!$A14)+SUMIFS(NO.1!$K$6:$K$30,NO.1!$G$6:$G$30,集計!AN$5,NO.1!$I$6:$I$30,集計!$AW$23,NO.1!$J$6:$J$30,集計!$A14)+SUMIFS(NO.2!$K$6:$K$30,NO.2!$G$6:$G$30,集計!AN$5,NO.2!$I$6:$I$30,集計!$AW$23,NO.2!$J$6:$J$30,集計!$A14)+SUMIFS(NO.3!$K$6:$K$30,NO.3!$G$6:$G$30,集計!AN$5,NO.3!$I$6:$I$30,集計!$AW$23,NO.3!$J$6:$J$30,集計!$A14)+SUMIFS(NO.4!$K$6:$K$30,NO.4!$G$6:$G$30,集計!AN$5,NO.4!$I$6:$I$30,集計!$AW$23,NO.4!$J$6:$J$30,集計!$A14)+SUMIFS(NO.5!$K$6:$K$30,NO.5!$G$6:$G$30,集計!AN$5,NO.5!$I$6:$I$30,集計!$AW$23,NO.5!$J$6:$J$30,集計!$A14)</f>
        <v>0</v>
      </c>
      <c r="AP14" s="97" t="str">
        <f>SUMIFS(NO.1!$K$6:$K$30,NO.1!$G$6:$G$30,集計!AN$5,NO.1!$I$6:$I$30,集計!$AW$24,NO.1!$J$6:$J$30,集計!$A14)+SUMIFS(NO.2!$K$6:$K$30,NO.2!$G$6:$G$30,集計!AN$5,NO.2!$I$6:$I$30,集計!$AW$24,NO.2!$J$6:$J$30,集計!$A14)+SUMIFS(NO.3!$K$6:$K$30,NO.3!$G$6:$G$30,集計!AN$5,NO.3!$I$6:$I$30,集計!$AW$24,NO.3!$J$6:$J$30,集計!$A14)+SUMIFS(NO.4!$K$6:$K$30,NO.4!$G$6:$G$30,集計!AN$5,NO.4!$I$6:$I$30,集計!$AW$24,NO.4!$J$6:$J$30,集計!$A14)+SUMIFS(NO.5!$K$6:$K$30,NO.5!$G$6:$G$30,集計!AN$5,NO.5!$I$6:$I$30,集計!$AW$24,NO.5!$J$6:$J$30,集計!$A14)</f>
        <v>0</v>
      </c>
      <c r="AQ14" s="99" t="str">
        <f>SUMIFS(NO.1!$K$6:$K$30,NO.1!$I$6:$I$30,集計!$AW$26,NO.1!$J$6:$J$30,集計!A14)+SUMIFS(NO.2!$K$6:$K$30,NO.2!$I$6:$I$30,集計!$AW$26,NO.2!$J$6:$J$30,集計!A14)+SUMIFS(NO.3!$K$6:$K$30,NO.3!$I$6:$I$30,集計!$AW$26,NO.3!$J$6:$J$30,集計!A14)+SUMIFS(NO.4!$K$6:$K$30,NO.4!$I$6:$I$30,集計!$AW$26,NO.4!$J$6:$J$30,集計!A14)+SUMIFS(NO.5!$K$6:$K$30,NO.5!$I$6:$I$30,集計!$AW$26,NO.5!$J$6:$J$30,集計!A14)</f>
        <v>0</v>
      </c>
      <c r="AR14" s="99" t="str">
        <f>SUMIFS(NO.1!$K$6:$K$30,NO.1!$G$6:$G$30,集計!AR$5,NO.1!$I$6:$I$30,集計!$AW$28,NO.1!$J$6:$J$30,集計!$A14)+SUMIFS(NO.2!$K$6:$K$30,NO.2!$G$6:$G$30,集計!AR$5,NO.2!$I$6:$I$30,集計!$AW$28,NO.2!$J$6:$J$30,集計!$A14)+SUMIFS(NO.3!$K$6:$K$30,NO.3!$G$6:$G$30,集計!AR$5,NO.3!$I$6:$I$30,集計!$AW$28,NO.3!$J$6:$J$30,集計!$A14)+SUMIFS(NO.4!$K$6:$K$30,NO.4!$G$6:$G$30,集計!AR$5,NO.4!$I$6:$I$30,集計!$AW$28,NO.4!$J$6:$J$30,集計!$A14)+SUMIFS(NO.5!$K$6:$K$30,NO.5!$G$6:$G$30,集計!AR$5,NO.5!$I$6:$I$30,集計!$AW$28,NO.5!$J$6:$J$30,集計!$A14)</f>
        <v>0</v>
      </c>
      <c r="AS14" s="99" t="str">
        <f>SUMIFS(NO.1!$K$6:$K$30,NO.1!$G$6:$G$30,集計!AS$5,NO.1!$I$6:$I$30,集計!$AW$28,NO.1!$J$6:$J$30,集計!$A14)+SUMIFS(NO.2!$K$6:$K$30,NO.2!$G$6:$G$30,集計!AS$5,NO.2!$I$6:$I$30,集計!$AW$28,NO.2!$J$6:$J$30,集計!$A14)+SUMIFS(NO.3!$K$6:$K$30,NO.3!$G$6:$G$30,集計!AS$5,NO.3!$I$6:$I$30,集計!$AW$28,NO.3!$J$6:$J$30,集計!$A14)+SUMIFS(NO.4!$K$6:$K$30,NO.4!$G$6:$G$30,集計!AS$5,NO.4!$I$6:$I$30,集計!$AW$28,NO.4!$J$6:$J$30,集計!$A14)+SUMIFS(NO.5!$K$6:$K$30,NO.5!$G$6:$G$30,集計!AS$5,NO.5!$I$6:$I$30,集計!$AW$28,NO.5!$J$6:$J$30,集計!$A14)</f>
        <v>0</v>
      </c>
      <c r="AT14" s="99" t="str">
        <f>SUMIFS(NO.1!$K$6:$K$30,NO.1!$G$6:$G$30,集計!AT$5,NO.1!$I$6:$I$30,集計!$AW$28,NO.1!$J$6:$J$30,集計!$A14)+SUMIFS(NO.2!$K$6:$K$30,NO.2!$G$6:$G$30,集計!AT$5,NO.2!$I$6:$I$30,集計!$AW$28,NO.2!$J$6:$J$30,集計!$A14)+SUMIFS(NO.3!$K$6:$K$30,NO.3!$G$6:$G$30,集計!AT$5,NO.3!$I$6:$I$30,集計!$AW$28,NO.3!$J$6:$J$30,集計!$A14)+SUMIFS(NO.4!$K$6:$K$30,NO.4!$G$6:$G$30,集計!AT$5,NO.4!$I$6:$I$30,集計!$AW$28,NO.4!$J$6:$J$30,集計!$A14)+SUMIFS(NO.5!$K$6:$K$30,NO.5!$G$6:$G$30,集計!AT$5,NO.5!$I$6:$I$30,集計!$AW$28,NO.5!$J$6:$J$30,集計!$A14)</f>
        <v>0</v>
      </c>
      <c r="AU14" s="8" t="str">
        <f>SUM(D14:AR14)</f>
        <v>0</v>
      </c>
      <c r="AW14" s="10" t="s">
        <v>77</v>
      </c>
      <c r="AX14" s="11" t="s">
        <v>44</v>
      </c>
      <c r="BA14" t="s">
        <v>62</v>
      </c>
      <c r="BB14" t="s">
        <v>62</v>
      </c>
      <c r="BC14" t="s">
        <v>62</v>
      </c>
    </row>
    <row r="15" spans="1:65" customHeight="1" ht="16.5">
      <c r="A15" s="178" t="s">
        <v>81</v>
      </c>
      <c r="B15" s="179"/>
      <c r="C15" s="180"/>
      <c r="D15" s="100" t="str">
        <f>SUMIFS(NO.1!$K$6:$K$30,NO.1!$I$6:$I$30,集計!$AW$6,NO.1!$J$6:$J$30,集計!A15)+SUMIFS(NO.2!$K$6:$K$30,NO.2!$I$6:$I$30,集計!$AW$6,NO.2!$J$6:$J$30,集計!A15)+SUMIFS(NO.3!$K$6:$K$30,NO.3!$I$6:$I$30,集計!$AW$6,NO.3!$J$6:$J$30,集計!A15)+SUMIFS(NO.4!$K$6:$K$30,NO.4!$I$6:$I$30,集計!$AW$6,NO.4!$J$6:$J$30,集計!A15)+SUMIFS(NO.5!$K$6:$K$30,NO.5!$I$6:$I$30,集計!$AW$6,NO.5!$J$6:$J$30,集計!A15)</f>
        <v>0</v>
      </c>
      <c r="E15" s="101" t="str">
        <f>SUMIFS(NO.1!$K$6:$K$30,NO.1!$I$6:$I$30,集計!$AW$7,NO.1!$J$6:$J$30,集計!A15)+SUMIFS(NO.2!$K$6:$K$30,NO.2!$I$6:$I$30,集計!$AW$7,NO.2!$J$6:$J$30,集計!A15)+SUMIFS(NO.3!$K$6:$K$30,NO.3!$I$6:$I$30,集計!$AW$7,NO.3!$J$6:$J$30,集計!A15)+SUMIFS(NO.4!$K$6:$K$30,NO.4!$I$6:$I$30,集計!$AW$7,NO.4!$J$6:$J$30,集計!A15)+SUMIFS(NO.5!$K$6:$K$30,NO.5!$I$6:$I$30,集計!$AW$7,NO.5!$J$6:$J$30,集計!A15)</f>
        <v>0</v>
      </c>
      <c r="F15" s="100" t="str">
        <f>SUMIFS(NO.1!$K$6:$K$30,NO.1!$G$6:$G$30,集計!F$5,NO.1!$I$6:$I$30,集計!$AW$9,NO.1!$J$6:$J$30,集計!A15)+SUMIFS(NO.2!$K$6:$K$30,NO.2!$G$6:$G$30,集計!F$5,NO.2!$I$6:$I$30,集計!$AW$9,NO.2!$J$6:$J$30,集計!A15)+SUMIFS(NO.3!$K$6:$K$30,NO.3!$G$6:$G$30,集計!F$5,NO.3!$I$6:$I$30,集計!$AW$9,NO.3!$J$6:$J$30,集計!A15)+SUMIFS(NO.4!$K$6:$K$30,NO.4!$G$6:$G$30,集計!F$5,NO.4!$I$6:$I$30,集計!$AW$9,NO.4!$J$6:$J$30,集計!A15)+SUMIFS(NO.5!$K$6:$K$30,NO.5!$G$6:$G$30,集計!F$5,NO.5!$I$6:$I$30,集計!$AW$9,NO.5!$J$6:$J$30,集計!A15)</f>
        <v>0</v>
      </c>
      <c r="G15" s="102" t="str">
        <f>SUMIFS(NO.1!$K$6:$K$30,NO.1!$G$6:$G$30,集計!F$5,NO.1!$I$6:$I$30,集計!$AW$10,NO.1!$J$6:$J$30,集計!A15)+SUMIFS(NO.2!$K$6:$K$30,NO.2!$G$6:$G$30,集計!F$5,NO.2!$I$6:$I$30,集計!$AW$10,NO.2!$J$6:$J$30,集計!A15)+SUMIFS(NO.3!$K$6:$K$30,NO.3!$G$6:$G$30,集計!F$5,NO.3!$I$6:$I$30,集計!$AW$10,NO.3!$J$6:$J$30,集計!A15)+SUMIFS(NO.4!$K$6:$K$30,NO.4!$G$6:$G$30,集計!F$5,NO.4!$I$6:$I$30,集計!$AW$10,NO.4!$J$6:$J$30,集計!A15)+SUMIFS(NO.5!$K$6:$K$30,NO.5!$G$6:$G$30,集計!F$5,NO.5!$I$6:$I$30,集計!$AW$10,NO.5!$J$6:$J$30,集計!A15)</f>
        <v>0</v>
      </c>
      <c r="H15" s="102" t="str">
        <f>SUMIFS(NO.1!$K$6:$K$30,NO.1!$G$6:$G$30,集計!F$5,NO.1!$I$6:$I$30,集計!$AW$11,NO.1!$J$6:$J$30,集計!A15)+SUMIFS(NO.2!$K$6:$K$30,NO.2!$G$6:$G$30,集計!F$5,NO.2!$I$6:$I$30,集計!$AW$11,NO.2!$J$6:$J$30,集計!A15)+SUMIFS(NO.3!$K$6:$K$30,NO.3!$G$6:$G$30,集計!F$5,NO.3!$I$6:$I$30,集計!$AW$11,NO.3!$J$6:$J$30,集計!A15)+SUMIFS(NO.4!$K$6:$K$30,NO.4!$G$6:$G$30,集計!F$5,NO.4!$I$6:$I$30,集計!$AW$11,NO.4!$J$6:$J$30,集計!A15)+SUMIFS(NO.5!$K$6:$K$30,NO.5!$G$6:$G$30,集計!F$5,NO.5!$I$6:$I$30,集計!$AW$11,NO.5!$J$6:$J$30,集計!A15)</f>
        <v>0</v>
      </c>
      <c r="I15" s="102" t="str">
        <f>SUMIFS(NO.1!$K$6:$K$30,NO.1!$G$6:$G$30,集計!F$5,NO.1!$I$6:$I$30,集計!$AW$12,NO.1!$J$6:$J$30,集計!A15)+SUMIFS(NO.2!$K$6:$K$30,NO.2!$G$6:$G$30,集計!F$5,NO.2!$I$6:$I$30,集計!$AW$12,NO.2!$J$6:$J$30,集計!A15)+SUMIFS(NO.3!$K$6:$K$30,NO.3!$G$6:$G$30,集計!F$5,NO.3!$I$6:$I$30,集計!$AW$12,NO.3!$J$6:$J$30,集計!A15)+SUMIFS(NO.4!$K$6:$K$30,NO.4!$G$6:$G$30,集計!F$5,NO.4!$I$6:$I$30,集計!$AW$12,NO.4!$J$6:$J$30,集計!A15)+SUMIFS(NO.5!$K$6:$K$30,NO.5!$G$6:$G$30,集計!F$5,NO.5!$I$6:$I$30,集計!$AW$12,NO.5!$J$6:$J$30,集計!A15)</f>
        <v>0</v>
      </c>
      <c r="J15" s="102" t="str">
        <f>SUMIFS(NO.1!$K$6:$K$30,NO.1!$G$6:$G$30,集計!F$5,NO.1!$I$6:$I$30,集計!$AW$13,NO.1!$J$6:$J$30,集計!A15)+SUMIFS(NO.2!$K$6:$K$30,NO.2!$G$6:$G$30,集計!F$5,NO.2!$I$6:$I$30,集計!$AW$13,NO.2!$J$6:$J$30,集計!A15)+SUMIFS(NO.3!$K$6:$K$30,NO.3!$G$6:$G$30,集計!F$5,NO.3!$I$6:$I$30,集計!$AW$13,NO.3!$J$6:$J$30,集計!A15)+SUMIFS(NO.4!$K$6:$K$30,NO.4!$G$6:$G$30,集計!F$5,NO.4!$I$6:$I$30,集計!$AW$13,NO.4!$J$6:$J$30,集計!A15)+SUMIFS(NO.5!$K$6:$K$30,NO.5!$G$6:$G$30,集計!F$5,NO.5!$I$6:$I$30,集計!$AW$13,NO.5!$J$6:$J$30,集計!A15)</f>
        <v>0</v>
      </c>
      <c r="K15" s="101" t="str">
        <f>SUMIFS(NO.1!$K$6:$K$30,NO.1!$G$6:$G$30,集計!F$5,NO.1!$I$6:$I$30,集計!$AW$14,NO.1!$J$6:$J$30,集計!A15)+SUMIFS(NO.2!$K$6:$K$30,NO.2!$G$6:$G$30,集計!F$5,NO.2!$I$6:$I$30,集計!$AW$14,NO.2!$J$6:$J$30,集計!A15)+SUMIFS(NO.3!$K$6:$K$30,NO.3!$G$6:$G$30,集計!F$5,NO.3!$I$6:$I$30,集計!$AW$14,NO.3!$J$6:$J$30,集計!A15)+SUMIFS(NO.4!$K$6:$K$30,NO.4!$G$6:$G$30,集計!F$5,NO.4!$I$6:$I$30,集計!$AW$14,NO.4!$J$6:$J$30,集計!A15)+SUMIFS(NO.5!$K$6:$K$30,NO.5!$G$6:$G$30,集計!F$5,NO.5!$I$6:$I$30,集計!$AW$14,NO.5!$J$6:$J$30,集計!A15)</f>
        <v>0</v>
      </c>
      <c r="L15" s="100" t="str">
        <f>SUMIFS(NO.1!$K$6:$K$30,NO.1!$G$6:$G$30,集計!L$5,NO.1!$I$6:$I$30,集計!$AW$9,NO.1!$J$6:$J$30,集計!$A15)+SUMIFS(NO.2!$K$6:$K$30,NO.2!$G$6:$G$30,集計!L$5,NO.2!$I$6:$I$30,集計!$AW$9,NO.2!$J$6:$J$30,集計!$A15)+SUMIFS(NO.3!$K$6:$K$30,NO.3!$G$6:$G$30,集計!L$5,NO.3!$I$6:$I$30,集計!$AW$9,NO.3!$J$6:$J$30,集計!$A15)+SUMIFS(NO.4!$K$6:$K$30,NO.4!$G$6:$G$30,集計!L$5,NO.4!$I$6:$I$30,集計!$AW$9,NO.4!$J$6:$J$30,集計!$A15)+SUMIFS(NO.5!$K$6:$K$30,NO.5!$G$6:$G$30,集計!L$5,NO.5!$I$6:$I$30,集計!$AW$9,NO.5!$J$6:$J$30,集計!$A15)</f>
        <v>0</v>
      </c>
      <c r="M15" s="102" t="str">
        <f>SUMIFS(NO.1!$K$6:$K$30,NO.1!$G$6:$G$30,集計!L$5,NO.1!$I$6:$I$30,集計!$AW$10,NO.1!$J$6:$J$30,集計!$A15)+SUMIFS(NO.2!$K$6:$K$30,NO.2!$G$6:$G$30,集計!L$5,NO.2!$I$6:$I$30,集計!$AW$10,NO.2!$J$6:$J$30,集計!$A15)+SUMIFS(NO.3!$K$6:$K$30,NO.3!$G$6:$G$30,集計!L$5,NO.3!$I$6:$I$30,集計!$AW$10,NO.3!$J$6:$J$30,集計!$A15)+SUMIFS(NO.4!$K$6:$K$30,NO.4!$G$6:$G$30,集計!L$5,NO.4!$I$6:$I$30,集計!$AW$10,NO.4!$J$6:$J$30,集計!$A15)+SUMIFS(NO.5!$K$6:$K$30,NO.5!$G$6:$G$30,集計!L$5,NO.5!$I$6:$I$30,集計!$AW$10,NO.5!$J$6:$J$30,集計!$A15)</f>
        <v>0</v>
      </c>
      <c r="N15" s="102" t="str">
        <f>SUMIFS(NO.1!$K$6:$K$30,NO.1!$G$6:$G$30,集計!L$5,NO.1!$I$6:$I$30,集計!$AW$11,NO.1!$J$6:$J$30,集計!$A15)+SUMIFS(NO.2!$K$6:$K$30,NO.2!$G$6:$G$30,集計!L$5,NO.2!$I$6:$I$30,集計!$AW$11,NO.2!$J$6:$J$30,集計!$A15)+SUMIFS(NO.3!$K$6:$K$30,NO.3!$G$6:$G$30,集計!L$5,NO.3!$I$6:$I$30,集計!$AW$11,NO.3!$J$6:$J$30,集計!$A15)+SUMIFS(NO.4!$K$6:$K$30,NO.4!$G$6:$G$30,集計!L$5,NO.4!$I$6:$I$30,集計!$AW$11,NO.4!$J$6:$J$30,集計!$A15)+SUMIFS(NO.5!$K$6:$K$30,NO.5!$G$6:$G$30,集計!L$5,NO.5!$I$6:$I$30,集計!$AW$11,NO.5!$J$6:$J$30,集計!$A15)</f>
        <v>0</v>
      </c>
      <c r="O15" s="102" t="str">
        <f>SUMIFS(NO.1!$K$6:$K$30,NO.1!$G$6:$G$30,集計!L$5,NO.1!$I$6:$I$30,集計!$AW$12,NO.1!$J$6:$J$30,集計!$A15)+SUMIFS(NO.2!$K$6:$K$30,NO.2!$G$6:$G$30,集計!L$5,NO.2!$I$6:$I$30,集計!$AW$12,NO.2!$J$6:$J$30,集計!$A15)+SUMIFS(NO.3!$K$6:$K$30,NO.3!$G$6:$G$30,集計!L$5,NO.3!$I$6:$I$30,集計!$AW$12,NO.3!$J$6:$J$30,集計!$A15)+SUMIFS(NO.4!$K$6:$K$30,NO.4!$G$6:$G$30,集計!L$5,NO.4!$I$6:$I$30,集計!$AW$12,NO.4!$J$6:$J$30,集計!$A15)+SUMIFS(NO.5!$K$6:$K$30,NO.5!$G$6:$G$30,集計!L$5,NO.5!$I$6:$I$30,集計!$AW$12,NO.5!$J$6:$J$30,集計!$A15)</f>
        <v>0</v>
      </c>
      <c r="P15" s="101" t="str">
        <f>SUMIFS(NO.1!$K$6:$K$30,NO.1!$G$6:$G$30,集計!K$5,NO.1!$I$6:$I$30,集計!$AW$14,NO.1!$J$6:$J$30,集計!$A15)+SUMIFS(NO.2!$K$6:$K$30,NO.2!$G$6:$G$30,集計!K$5,NO.2!$I$6:$I$30,集計!$AW$14,NO.2!$J$6:$J$30,集計!$A15)+SUMIFS(NO.3!$K$6:$K$30,NO.3!$G$6:$G$30,集計!K$5,NO.3!$I$6:$I$30,集計!$AW$14,NO.3!$J$6:$J$30,集計!$A15)+SUMIFS(NO.4!$K$6:$K$30,NO.4!$G$6:$G$30,集計!K$5,NO.4!$I$6:$I$30,集計!$AW$14,NO.4!$J$6:$J$30,集計!$A15)+SUMIFS(NO.5!$K$6:$K$30,NO.5!$G$6:$G$30,集計!K$5,NO.5!$I$6:$I$30,集計!$AW$14,NO.5!$J$6:$J$30,集計!$A15)</f>
        <v>0</v>
      </c>
      <c r="Q15" s="100" t="str">
        <f>SUMIFS(NO.1!$K$6:$K$30,NO.1!$G$6:$G$30,集計!Q$5,NO.1!$I$6:$I$30,集計!$AW$9,NO.1!$J$6:$J$30,集計!$A15)+SUMIFS(NO.2!$K$6:$K$30,NO.2!$G$6:$G$30,集計!Q$5,NO.2!$I$6:$I$30,集計!$AW$9,NO.2!$J$6:$J$30,集計!$A15)+SUMIFS(NO.3!$K$6:$K$30,NO.3!$G$6:$G$30,集計!Q$5,NO.3!$I$6:$I$30,集計!$AW$9,NO.3!$J$6:$J$30,集計!$A15)+SUMIFS(NO.4!$K$6:$K$30,NO.4!$G$6:$G$30,集計!Q$5,NO.4!$I$6:$I$30,集計!$AW$9,NO.4!$J$6:$J$30,集計!$A15)+SUMIFS(NO.5!$K$6:$K$30,NO.5!$G$6:$G$30,集計!Q$5,NO.5!$I$6:$I$30,集計!$AW$9,NO.5!$J$6:$J$30,集計!$A15)</f>
        <v>0</v>
      </c>
      <c r="R15" s="102" t="str">
        <f>SUMIFS(NO.1!$K$6:$K$30,NO.1!$G$6:$G$30,集計!Q$5,NO.1!$I$6:$I$30,集計!$AW$10,NO.1!$J$6:$J$30,集計!$A15)+SUMIFS(NO.2!$K$6:$K$30,NO.2!$G$6:$G$30,集計!Q$5,NO.2!$I$6:$I$30,集計!$AW$10,NO.2!$J$6:$J$30,集計!$A15)+SUMIFS(NO.3!$K$6:$K$30,NO.3!$G$6:$G$30,集計!Q$5,NO.3!$I$6:$I$30,集計!$AW$10,NO.3!$J$6:$J$30,集計!$A15)+SUMIFS(NO.4!$K$6:$K$30,NO.4!$G$6:$G$30,集計!Q$5,NO.4!$I$6:$I$30,集計!$AW$10,NO.4!$J$6:$J$30,集計!$A15)+SUMIFS(NO.5!$K$6:$K$30,NO.5!$G$6:$G$30,集計!Q$5,NO.5!$I$6:$I$30,集計!$AW$10,NO.5!$J$6:$J$30,集計!$A15)</f>
        <v>0</v>
      </c>
      <c r="S15" s="102" t="str">
        <f>SUMIFS(NO.1!$K$6:$K$30,NO.1!$G$6:$G$30,集計!Q$5,NO.1!$I$6:$I$30,集計!$AW$11,NO.1!$J$6:$J$30,集計!$A15)+SUMIFS(NO.2!$K$6:$K$30,NO.2!$G$6:$G$30,集計!Q$5,NO.2!$I$6:$I$30,集計!$AW$11,NO.2!$J$6:$J$30,集計!$A15)+SUMIFS(NO.3!$K$6:$K$30,NO.3!$G$6:$G$30,集計!Q$5,NO.3!$I$6:$I$30,集計!$AW$11,NO.3!$J$6:$J$30,集計!$A15)+SUMIFS(NO.4!$K$6:$K$30,NO.4!$G$6:$G$30,集計!Q$5,NO.4!$I$6:$I$30,集計!$AW$11,NO.4!$J$6:$J$30,集計!$A15)+SUMIFS(NO.5!$K$6:$K$30,NO.5!$G$6:$G$30,集計!Q$5,NO.5!$I$6:$I$30,集計!$AW$11,NO.5!$J$6:$J$30,集計!$A15)</f>
        <v>0</v>
      </c>
      <c r="T15" s="102" t="str">
        <f>SUMIFS(NO.1!$K$6:$K$30,NO.1!$G$6:$G$30,集計!Q$5,NO.1!$I$6:$I$30,集計!$AW$12,NO.1!$J$6:$J$30,集計!$A15)+SUMIFS(NO.2!$K$6:$K$30,NO.2!$G$6:$G$30,集計!Q$5,NO.2!$I$6:$I$30,集計!$AW$12,NO.2!$J$6:$J$30,集計!$A15)+SUMIFS(NO.3!$K$6:$K$30,NO.3!$G$6:$G$30,集計!Q$5,NO.3!$I$6:$I$30,集計!$AW$12,NO.3!$J$6:$J$30,集計!$A15)+SUMIFS(NO.4!$K$6:$K$30,NO.4!$G$6:$G$30,集計!Q$5,NO.4!$I$6:$I$30,集計!$AW$12,NO.4!$J$6:$J$30,集計!$A15)+SUMIFS(NO.5!$K$6:$K$30,NO.5!$G$6:$G$30,集計!Q$5,NO.5!$I$6:$I$30,集計!$AW$12,NO.5!$J$6:$J$30,集計!$A15)</f>
        <v>0</v>
      </c>
      <c r="U15" s="102" t="str">
        <f>SUMIFS(NO.1!$K$6:$K$30,NO.1!$G$6:$G$30,集計!Q$5,NO.1!$I$6:$I$30,集計!$AW$13,NO.1!$J$6:$J$30,集計!$A15)+SUMIFS(NO.2!$K$6:$K$30,NO.2!$G$6:$G$30,集計!Q$5,NO.2!$I$6:$I$30,集計!$AW$13,NO.2!$J$6:$J$30,集計!$A15)+SUMIFS(NO.3!$K$6:$K$30,NO.3!$G$6:$G$30,集計!Q$5,NO.3!$I$6:$I$30,集計!$AW$13,NO.3!$J$6:$J$30,集計!$A15)+SUMIFS(NO.4!$K$6:$K$30,NO.4!$G$6:$G$30,集計!Q$5,NO.4!$I$6:$I$30,集計!$AW$13,NO.4!$J$6:$J$30,集計!$A15)+SUMIFS(NO.5!$K$6:$K$30,NO.5!$G$6:$G$30,集計!Q$5,NO.5!$I$6:$I$30,集計!$AW$13,NO.5!$J$6:$J$30,集計!$A15)</f>
        <v>0</v>
      </c>
      <c r="V15" s="101" t="str">
        <f>SUMIFS(NO.1!$K$6:$K$30,NO.1!$G$6:$G$30,集計!Q$5,NO.1!$I$6:$I$30,集計!$AW$14,NO.1!$J$6:$J$30,集計!$A15)+SUMIFS(NO.2!$K$6:$K$30,NO.2!$G$6:$G$30,集計!Q$5,NO.2!$I$6:$I$30,集計!$AW$14,NO.2!$J$6:$J$30,集計!$A15)+SUMIFS(NO.3!$K$6:$K$30,NO.3!$G$6:$G$30,集計!Q$5,NO.3!$I$6:$I$30,集計!$AW$14,NO.3!$J$6:$J$30,集計!$A15)+SUMIFS(NO.4!$K$6:$K$30,NO.4!$G$6:$G$30,集計!Q$5,NO.4!$I$6:$I$30,集計!$AW$14,NO.4!$J$6:$J$30,集計!$A15)+SUMIFS(NO.5!$K$6:$K$30,NO.5!$G$6:$G$30,集計!Q$5,NO.5!$I$6:$I$30,集計!$AW$14,NO.5!$J$6:$J$30,集計!$A15)</f>
        <v>0</v>
      </c>
      <c r="W15" s="100" t="str">
        <f>SUMIFS(NO.1!$K$6:$K$30,NO.1!$G$6:$G$30,集計!W$5,NO.1!$I$6:$I$30,集計!$AW$16,NO.1!$J$6:$J$30,集計!$A15)+SUMIFS(NO.2!$K$6:$K$30,NO.2!$G$6:$G$30,集計!W$5,NO.2!$I$6:$I$30,集計!$AW$16,NO.2!$J$6:$J$30,集計!$A15)+SUMIFS(NO.3!$K$6:$K$30,NO.3!$G$6:$G$30,集計!W$5,NO.3!$I$6:$I$30,集計!$AW$16,NO.3!$J$6:$J$30,集計!$A15)+SUMIFS(NO.4!$K$6:$K$30,NO.4!$G$6:$G$30,集計!W$5,NO.4!$I$6:$I$30,集計!$AW$16,NO.4!$J$6:$J$30,集計!$A15)+SUMIFS(NO.5!$K$6:$K$30,NO.5!$G$6:$G$30,集計!W$5,NO.5!$I$6:$I$30,集計!$AW$16,NO.5!$J$6:$J$30,集計!$A15)</f>
        <v>0</v>
      </c>
      <c r="X15" s="102" t="str">
        <f>SUMIFS(NO.1!$K$6:$K$30,NO.1!$G$6:$G$30,集計!W$5,NO.1!$I$6:$I$30,集計!$AW$17,NO.1!$J$6:$J$30,集計!$A15)+SUMIFS(NO.2!$K$6:$K$30,NO.2!$G$6:$G$30,集計!W$5,NO.2!$I$6:$I$30,集計!$AW$17,NO.2!$J$6:$J$30,集計!$A15)+SUMIFS(NO.3!$K$6:$K$30,NO.3!$G$6:$G$30,集計!W$5,NO.3!$I$6:$I$30,集計!$AW$17,NO.3!$J$6:$J$30,集計!$A15)+SUMIFS(NO.4!$K$6:$K$30,NO.4!$G$6:$G$30,集計!W$5,NO.4!$I$6:$I$30,集計!$AW$17,NO.4!$J$6:$J$30,集計!$A15)+SUMIFS(NO.5!$K$6:$K$30,NO.5!$G$6:$G$30,集計!W$5,NO.5!$I$6:$I$30,集計!$AW$17,NO.5!$J$6:$J$30,集計!$A15)</f>
        <v>0</v>
      </c>
      <c r="Y15" s="101" t="str">
        <f>SUMIFS(NO.1!$K$6:$K$30,NO.1!$G$6:$G$30,集計!W$5,NO.1!$I$6:$I$30,集計!$AW$18,NO.1!$J$6:$J$30,集計!$A15)+SUMIFS(NO.2!$K$6:$K$30,NO.2!$G$6:$G$30,集計!W$5,NO.2!$I$6:$I$30,集計!$AW$18,NO.2!$J$6:$J$30,集計!$A15)+SUMIFS(NO.3!$K$6:$K$30,NO.3!$G$6:$G$30,集計!W$5,NO.3!$I$6:$I$30,集計!$AW$18,NO.3!$J$6:$J$30,集計!$A15)+SUMIFS(NO.4!$K$6:$K$30,NO.4!$G$6:$G$30,集計!W$5,NO.4!$I$6:$I$30,集計!$AW$18,NO.4!$J$6:$J$30,集計!$A15)+SUMIFS(NO.5!$K$6:$K$30,NO.5!$G$6:$G$30,集計!W$5,NO.5!$I$6:$I$30,集計!$AW$18,NO.5!$J$6:$J$30,集計!$A15)</f>
        <v>0</v>
      </c>
      <c r="Z15" s="100" t="str">
        <f>SUMIFS(NO.1!$K$6:$K$30,NO.1!$G$6:$G$30,集計!Z$5,NO.1!$I$6:$I$30,集計!$AW$16,NO.1!$J$6:$J$30,集計!$A15)+SUMIFS(NO.2!$K$6:$K$30,NO.2!$G$6:$G$30,集計!Z$5,NO.2!$I$6:$I$30,集計!$AW$16,NO.2!$J$6:$J$30,集計!$A15)+SUMIFS(NO.3!$K$6:$K$30,NO.3!$G$6:$G$30,集計!Z$5,NO.3!$I$6:$I$30,集計!$AW$16,NO.3!$J$6:$J$30,集計!$A15)+SUMIFS(NO.4!$K$6:$K$30,NO.4!$G$6:$G$30,集計!Z$5,NO.4!$I$6:$I$30,集計!$AW$16,NO.4!$J$6:$J$30,集計!$A15)+SUMIFS(NO.5!$K$6:$K$30,NO.5!$G$6:$G$30,集計!Z$5,NO.5!$I$6:$I$30,集計!$AW$16,NO.5!$J$6:$J$30,集計!$A15)</f>
        <v>0</v>
      </c>
      <c r="AA15" s="102" t="str">
        <f>SUMIFS(NO.1!$K$6:$K$30,NO.1!$G$6:$G$30,集計!Z$5,NO.1!$I$6:$I$30,集計!$AW$17,NO.1!$J$6:$J$30,集計!$A15)+SUMIFS(NO.2!$K$6:$K$30,NO.2!$G$6:$G$30,集計!Z$5,NO.2!$I$6:$I$30,集計!$AW$17,NO.2!$J$6:$J$30,集計!$A15)+SUMIFS(NO.3!$K$6:$K$30,NO.3!$G$6:$G$30,集計!Z$5,NO.3!$I$6:$I$30,集計!$AW$17,NO.3!$J$6:$J$30,集計!$A15)+SUMIFS(NO.4!$K$6:$K$30,NO.4!$G$6:$G$30,集計!Z$5,NO.4!$I$6:$I$30,集計!$AW$17,NO.4!$J$6:$J$30,集計!$A15)+SUMIFS(NO.5!$K$6:$K$30,NO.5!$G$6:$G$30,集計!Z$5,NO.5!$I$6:$I$30,集計!$AW$17,NO.5!$J$6:$J$30,集計!$A15)</f>
        <v>0</v>
      </c>
      <c r="AB15" s="101" t="str">
        <f>SUMIFS(NO.1!$K$6:$K$30,NO.1!$G$6:$G$30,集計!Z$5,NO.1!$I$6:$I$30,集計!$AW$18,NO.1!$J$6:$J$30,集計!$A15)+SUMIFS(NO.2!$K$6:$K$30,NO.2!$G$6:$G$30,集計!Z$5,NO.2!$I$6:$I$30,集計!$AW$18,NO.2!$J$6:$J$30,集計!$A15)+SUMIFS(NO.3!$K$6:$K$30,NO.3!$G$6:$G$30,集計!Z$5,NO.3!$I$6:$I$30,集計!$AW$18,NO.3!$J$6:$J$30,集計!$A15)+SUMIFS(NO.4!$K$6:$K$30,NO.4!$G$6:$G$30,集計!Z$5,NO.4!$I$6:$I$30,集計!$AW$18,NO.4!$J$6:$J$30,集計!$A15)+SUMIFS(NO.5!$K$6:$K$30,NO.5!$G$6:$G$30,集計!Z$5,NO.5!$I$6:$I$30,集計!$AW$18,NO.5!$J$6:$J$30,集計!$A15)</f>
        <v>0</v>
      </c>
      <c r="AC15" s="100" t="str">
        <f>SUMIFS(NO.1!$K$6:$K$30,NO.1!$G$6:$G$30,集計!AC$5,NO.1!$I$6:$I$30,集計!$AW$16,NO.1!$J$6:$J$30,集計!$A15)+SUMIFS(NO.2!$K$6:$K$30,NO.2!$G$6:$G$30,集計!AC$5,NO.2!$I$6:$I$30,集計!$AW$16,NO.2!$J$6:$J$30,集計!$A15)+SUMIFS(NO.3!$K$6:$K$30,NO.3!$G$6:$G$30,集計!AC$5,NO.3!$I$6:$I$30,集計!$AW$16,NO.3!$J$6:$J$30,集計!$A15)+SUMIFS(NO.4!$K$6:$K$30,NO.4!$G$6:$G$30,集計!AC$5,NO.4!$I$6:$I$30,集計!$AW$16,NO.4!$J$6:$J$30,集計!$A15)+SUMIFS(NO.5!$K$6:$K$30,NO.5!$G$6:$G$30,集計!AC$5,NO.5!$I$6:$I$30,集計!$AW$16,NO.5!$J$6:$J$30,集計!$A15)</f>
        <v>0</v>
      </c>
      <c r="AD15" s="102" t="str">
        <f>SUMIFS(NO.1!$K$6:$K$30,NO.1!$G$6:$G$30,集計!AC$5,NO.1!$I$6:$I$30,集計!$AW$17,NO.1!$J$6:$J$30,集計!$A15)+SUMIFS(NO.2!$K$6:$K$30,NO.2!$G$6:$G$30,集計!AC$5,NO.2!$I$6:$I$30,集計!$AW$17,NO.2!$J$6:$J$30,集計!$A15)+SUMIFS(NO.3!$K$6:$K$30,NO.3!$G$6:$G$30,集計!AC$5,NO.3!$I$6:$I$30,集計!$AW$17,NO.3!$J$6:$J$30,集計!$A15)+SUMIFS(NO.4!$K$6:$K$30,NO.4!$G$6:$G$30,集計!AC$5,NO.4!$I$6:$I$30,集計!$AW$17,NO.4!$J$6:$J$30,集計!$A15)+SUMIFS(NO.5!$K$6:$K$30,NO.5!$G$6:$G$30,集計!AC$5,NO.5!$I$6:$I$30,集計!$AW$17,NO.5!$J$6:$J$30,集計!$A15)</f>
        <v>0</v>
      </c>
      <c r="AE15" s="101" t="str">
        <f>SUMIFS(NO.1!$K$6:$K$30,NO.1!$G$6:$G$30,集計!AC$5,NO.1!$I$6:$I$30,集計!$AW$18,NO.1!$J$6:$J$30,集計!$A15)+SUMIFS(NO.2!$K$6:$K$30,NO.2!$G$6:$G$30,集計!AC$5,NO.2!$I$6:$I$30,集計!$AW$18,NO.2!$J$6:$J$30,集計!$A15)+SUMIFS(NO.3!$K$6:$K$30,NO.3!$G$6:$G$30,集計!AC$5,NO.3!$I$6:$I$30,集計!$AW$18,NO.3!$J$6:$J$30,集計!$A15)+SUMIFS(NO.4!$K$6:$K$30,NO.4!$G$6:$G$30,集計!AC$5,NO.4!$I$6:$I$30,集計!$AW$18,NO.4!$J$6:$J$30,集計!$A15)+SUMIFS(NO.5!$K$6:$K$30,NO.5!$G$6:$G$30,集計!AC$5,NO.5!$I$6:$I$30,集計!$AW$18,NO.5!$J$6:$J$30,集計!$A15)</f>
        <v>0</v>
      </c>
      <c r="AF15" s="100" t="str">
        <f>SUMIFS(NO.1!$K$6:$K$30,NO.1!$G$6:$G$30,集計!AF$5,NO.1!$I$6:$I$30,集計!$AW$20,NO.1!$J$6:$J$30,集計!$A15)+SUMIFS(NO.2!$K$6:$K$30,NO.2!$G$6:$G$30,集計!AF$5,NO.2!$I$6:$I$30,集計!$AW$20,NO.2!$J$6:$J$30,集計!$A15)+SUMIFS(NO.3!$K$6:$K$30,NO.3!$G$6:$G$30,集計!AF$5,NO.3!$I$6:$I$30,集計!$AW$20,NO.3!$J$6:$J$30,集計!$A15)+SUMIFS(NO.4!$K$6:$K$30,NO.4!$G$6:$G$30,集計!AF$5,NO.4!$I$6:$I$30,集計!$AW$20,NO.4!$J$6:$J$30,集計!$A15)+SUMIFS(NO.5!$K$6:$K$30,NO.5!$G$6:$G$30,集計!AF$5,NO.5!$I$6:$I$30,集計!$AW$20,NO.5!$J$6:$J$30,集計!$A15)</f>
        <v>0</v>
      </c>
      <c r="AG15" s="102" t="str">
        <f>SUMIFS(NO.1!$K$6:$K$30,NO.1!$G$6:$G$30,集計!AF$5,NO.1!$I$6:$I$30,集計!$AW$21,NO.1!$J$6:$J$30,集計!$A15)+SUMIFS(NO.2!$K$6:$K$30,NO.2!$G$6:$G$30,集計!AF$5,NO.2!$I$6:$I$30,集計!$AW$21,NO.2!$J$6:$J$30,集計!$A15)+SUMIFS(NO.3!$K$6:$K$30,NO.3!$G$6:$G$30,集計!AF$5,NO.3!$I$6:$I$30,集計!$AW$21,NO.3!$J$6:$J$30,集計!$A15)+SUMIFS(NO.4!$K$6:$K$30,NO.4!$G$6:$G$30,集計!AF$5,NO.4!$I$6:$I$30,集計!$AW$21,NO.4!$J$6:$J$30,集計!$A15)+SUMIFS(NO.5!$K$6:$K$30,NO.5!$G$6:$G$30,集計!AF$5,NO.5!$I$6:$I$30,集計!$AW$21,NO.5!$J$6:$J$30,集計!$A15)</f>
        <v>0</v>
      </c>
      <c r="AH15" s="102" t="str">
        <f>SUMIFS(NO.1!$K$6:$K$30,NO.1!$G$6:$G$30,集計!AF$5,NO.1!$I$6:$I$30,集計!$AW$22,NO.1!$J$6:$J$30,集計!$A15)+SUMIFS(NO.2!$K$6:$K$30,NO.2!$G$6:$G$30,集計!AF$5,NO.2!$I$6:$I$30,集計!$AW$22,NO.2!$J$6:$J$30,集計!$A15)+SUMIFS(NO.3!$K$6:$K$30,NO.3!$G$6:$G$30,集計!AF$5,NO.3!$I$6:$I$30,集計!$AW$22,NO.3!$J$6:$J$30,集計!$A15)+SUMIFS(NO.4!$K$6:$K$30,NO.4!$G$6:$G$30,集計!AF$5,NO.4!$I$6:$I$30,集計!$AW$22,NO.4!$J$6:$J$30,集計!$A15)+SUMIFS(NO.5!$K$6:$K$30,NO.5!$G$6:$G$30,集計!AF$5,NO.5!$I$6:$I$30,集計!$AW$22,NO.5!$J$6:$J$30,集計!$A15)</f>
        <v>0</v>
      </c>
      <c r="AI15" s="102" t="str">
        <f>SUMIFS(NO.1!$K$6:$K$30,NO.1!$G$6:$G$30,集計!AF$5,NO.1!$I$6:$I$30,集計!$AW$23,NO.1!$J$6:$J$30,集計!$A15)+SUMIFS(NO.2!$K$6:$K$30,NO.2!$G$6:$G$30,集計!AF$5,NO.2!$I$6:$I$30,集計!$AW$23,NO.2!$J$6:$J$30,集計!$A15)+SUMIFS(NO.3!$K$6:$K$30,NO.3!$G$6:$G$30,集計!AF$5,NO.3!$I$6:$I$30,集計!$AW$23,NO.3!$J$6:$J$30,集計!$A15)+SUMIFS(NO.4!$K$6:$K$30,NO.4!$G$6:$G$30,集計!AF$5,NO.4!$I$6:$I$30,集計!$AW$23,NO.4!$J$6:$J$30,集計!$A15)+SUMIFS(NO.5!$K$6:$K$30,NO.5!$G$6:$G$30,集計!AF$5,NO.5!$I$6:$I$30,集計!$AW$23,NO.5!$J$6:$J$30,集計!$A15)</f>
        <v>0</v>
      </c>
      <c r="AJ15" s="101" t="str">
        <f>SUMIFS(NO.1!$K$6:$K$30,NO.1!$G$6:$G$30,集計!AF$5,NO.1!$I$6:$I$30,集計!$AW$24,NO.1!$J$6:$J$30,集計!$A15)+SUMIFS(NO.2!$K$6:$K$30,NO.2!$G$6:$G$30,集計!AF$5,NO.2!$I$6:$I$30,集計!$AW$24,NO.2!$J$6:$J$30,集計!$A15)+SUMIFS(NO.3!$K$6:$K$30,NO.3!$G$6:$G$30,集計!AF$5,NO.3!$I$6:$I$30,集計!$AW$24,NO.3!$J$6:$J$30,集計!$A15)+SUMIFS(NO.4!$K$6:$K$30,NO.4!$G$6:$G$30,集計!AF$5,NO.4!$I$6:$I$30,集計!$AW$24,NO.4!$J$6:$J$30,集計!$A15)+SUMIFS(NO.5!$K$6:$K$30,NO.5!$G$6:$G$30,集計!AF$5,NO.5!$I$6:$I$30,集計!$AW$24,NO.5!$J$6:$J$30,集計!$A15)</f>
        <v>0</v>
      </c>
      <c r="AK15" s="100" t="str">
        <f>SUMIFS(NO.1!$K$6:$K$30,NO.1!$G$6:$G$30,集計!AK$5,NO.1!$I$6:$I$30,集計!$AW$20,NO.1!$J$6:$J$30,集計!$A15)+SUMIFS(NO.2!$K$6:$K$30,NO.2!$G$6:$G$30,集計!AK$5,NO.2!$I$6:$I$30,集計!$AW$20,NO.2!$J$6:$J$30,集計!$A15)+SUMIFS(NO.3!$K$6:$K$30,NO.3!$G$6:$G$30,集計!AK$5,NO.3!$I$6:$I$30,集計!$AW$20,NO.3!$J$6:$J$30,集計!$A15)+SUMIFS(NO.4!$K$6:$K$30,NO.4!$G$6:$G$30,集計!AK$5,NO.4!$I$6:$I$30,集計!$AW$20,NO.4!$J$6:$J$30,集計!$A15)+SUMIFS(NO.5!$K$6:$K$30,NO.5!$G$6:$G$30,集計!AK$5,NO.5!$I$6:$I$30,集計!$AW$20,NO.5!$J$6:$J$30,集計!$A15)</f>
        <v>0</v>
      </c>
      <c r="AL15" s="102" t="str">
        <f>SUMIFS(NO.1!$K$6:$K$30,NO.1!$G$6:$G$30,集計!AK$5,NO.1!$I$6:$I$30,集計!$AW$21,NO.1!$J$6:$J$30,集計!$A15)+SUMIFS(NO.2!$K$6:$K$30,NO.2!$G$6:$G$30,集計!AK$5,NO.2!$I$6:$I$30,集計!$AW$21,NO.2!$J$6:$J$30,集計!$A15)+SUMIFS(NO.3!$K$6:$K$30,NO.3!$G$6:$G$30,集計!AK$5,NO.3!$I$6:$I$30,集計!$AW$21,NO.3!$J$6:$J$30,集計!$A15)+SUMIFS(NO.4!$K$6:$K$30,NO.4!$G$6:$G$30,集計!AK$5,NO.4!$I$6:$I$30,集計!$AW$21,NO.4!$J$6:$J$30,集計!$A15)+SUMIFS(NO.5!$K$6:$K$30,NO.5!$G$6:$G$30,集計!AK$5,NO.5!$I$6:$I$30,集計!$AW$21,NO.5!$J$6:$J$30,集計!$A15)+SUMIFS(NO.1!$K$6:$K$30,NO.1!$G$6:$G$30,集計!AK$5,NO.1!$I$6:$I$30,集計!$AW$22,NO.1!$J$6:$J$30,集計!$A15)+SUMIFS(NO.2!$K$6:$K$30,NO.2!$G$6:$G$30,集計!AK$5,NO.2!$I$6:$I$30,集計!$AW$22,NO.2!$J$6:$J$30,集計!$A15)+SUMIFS(NO.3!$K$6:$K$30,NO.3!$G$6:$G$30,集計!AK$5,NO.3!$I$6:$I$30,集計!$AW$22,NO.3!$J$6:$J$30,集計!$A15)+SUMIFS(NO.4!$K$6:$K$30,NO.4!$G$6:$G$30,集計!AK$5,NO.4!$I$6:$I$30,集計!$AW$22,NO.4!$J$6:$J$30,集計!$A15)+SUMIFS(NO.5!$K$6:$K$30,NO.5!$G$6:$G$30,集計!AK$5,NO.5!$I$6:$I$30,集計!$AW$22,NO.5!$J$6:$J$30,集計!$A15)+SUMIFS(NO.1!$K$6:$K$30,NO.1!$G$6:$G$30,集計!AK$5,NO.1!$I$6:$I$30,集計!$AW$23,NO.1!$J$6:$J$30,集計!$A15)+SUMIFS(NO.2!$K$6:$K$30,NO.2!$G$6:$G$30,集計!AK$5,NO.2!$I$6:$I$30,集計!$AW$23,NO.2!$J$6:$J$30,集計!$A15)+SUMIFS(NO.3!$K$6:$K$30,NO.3!$G$6:$G$30,集計!AK$5,NO.3!$I$6:$I$30,集計!$AW$23,NO.3!$J$6:$J$30,集計!$A15)+SUMIFS(NO.4!$K$6:$K$30,NO.4!$G$6:$G$30,集計!AK$5,NO.4!$I$6:$I$30,集計!$AW$23,NO.4!$J$6:$J$30,集計!$A15)+SUMIFS(NO.5!$K$6:$K$30,NO.5!$G$6:$G$30,集計!AK$5,NO.5!$I$6:$I$30,集計!$AW$23,NO.5!$J$6:$J$30,集計!$A15)</f>
        <v>0</v>
      </c>
      <c r="AM15" s="101" t="str">
        <f>SUMIFS(NO.1!$K$6:$K$30,NO.1!$G$6:$G$30,集計!AK$5,NO.1!$I$6:$I$30,集計!$AW$24,NO.1!$J$6:$J$30,集計!$A15)+SUMIFS(NO.2!$K$6:$K$30,NO.2!$G$6:$G$30,集計!AK$5,NO.2!$I$6:$I$30,集計!$AW$24,NO.2!$J$6:$J$30,集計!$A15)+SUMIFS(NO.3!$K$6:$K$30,NO.3!$G$6:$G$30,集計!AK$5,NO.3!$I$6:$I$30,集計!$AW$24,NO.3!$J$6:$J$30,集計!$A15)+SUMIFS(NO.4!$K$6:$K$30,NO.4!$G$6:$G$30,集計!AK$5,NO.4!$I$6:$I$30,集計!$AW$24,NO.4!$J$6:$J$30,集計!$A15)+SUMIFS(NO.5!$K$6:$K$30,NO.5!$G$6:$G$30,集計!AK$5,NO.5!$I$6:$I$30,集計!$AW$24,NO.5!$J$6:$J$30,集計!$A15)</f>
        <v>0</v>
      </c>
      <c r="AN15" s="103" t="str">
        <f>SUMIFS(NO.1!$K$6:$K$30,NO.1!$G$6:$G$30,集計!AN$5,NO.1!$I$6:$I$30,集計!$AW$20,NO.1!$J$6:$J$30,集計!$A15)+SUMIFS(NO.2!$K$6:$K$30,NO.2!$G$6:$G$30,集計!AN$5,NO.2!$I$6:$I$30,集計!$AW$20,NO.2!$J$6:$J$30,集計!$A15)+SUMIFS(NO.3!$K$6:$K$30,NO.3!$G$6:$G$30,集計!AN$5,NO.3!$I$6:$I$30,集計!$AW$20,NO.3!$J$6:$J$30,集計!$A15)+SUMIFS(NO.4!$K$6:$K$30,NO.4!$G$6:$G$30,集計!AN$5,NO.4!$I$6:$I$30,集計!$AW$20,NO.4!$J$6:$J$30,集計!$A15)+SUMIFS(NO.5!$K$6:$K$30,NO.5!$G$6:$G$30,集計!AN$5,NO.5!$I$6:$I$30,集計!$AW$20,NO.5!$J$6:$J$30,集計!$A15)</f>
        <v>0</v>
      </c>
      <c r="AO15" s="102" t="str">
        <f>SUMIFS(NO.1!$K$6:$K$30,NO.1!$G$6:$G$30,集計!AN$5,NO.1!$I$6:$I$30,集計!$AW$21,NO.1!$J$6:$J$30,集計!$A15)+SUMIFS(NO.2!$K$6:$K$30,NO.2!$G$6:$G$30,集計!AN$5,NO.2!$I$6:$I$30,集計!$AW$21,NO.2!$J$6:$J$30,集計!$A15)+SUMIFS(NO.3!$K$6:$K$30,NO.3!$G$6:$G$30,集計!AN$5,NO.3!$I$6:$I$30,集計!$AW$21,NO.3!$J$6:$J$30,集計!$A15)+SUMIFS(NO.4!$K$6:$K$30,NO.4!$G$6:$G$30,集計!AN$5,NO.4!$I$6:$I$30,集計!$AW$21,NO.4!$J$6:$J$30,集計!$A15)+SUMIFS(NO.5!$K$6:$K$30,NO.5!$G$6:$G$30,集計!AN$5,NO.5!$I$6:$I$30,集計!$AW$21,NO.5!$J$6:$J$30,集計!$A15)+SUMIFS(NO.1!$K$6:$K$30,NO.1!$G$6:$G$30,集計!AN$5,NO.1!$I$6:$I$30,集計!$AW$22,NO.1!$J$6:$J$30,集計!$A15)+SUMIFS(NO.2!$K$6:$K$30,NO.2!$G$6:$G$30,集計!AN$5,NO.2!$I$6:$I$30,集計!$AW$22,NO.2!$J$6:$J$30,集計!$A15)+SUMIFS(NO.3!$K$6:$K$30,NO.3!$G$6:$G$30,集計!AN$5,NO.3!$I$6:$I$30,集計!$AW$22,NO.3!$J$6:$J$30,集計!$A15)+SUMIFS(NO.4!$K$6:$K$30,NO.4!$G$6:$G$30,集計!AN$5,NO.4!$I$6:$I$30,集計!$AW$22,NO.4!$J$6:$J$30,集計!$A15)+SUMIFS(NO.5!$K$6:$K$30,NO.5!$G$6:$G$30,集計!AN$5,NO.5!$I$6:$I$30,集計!$AW$22,NO.5!$J$6:$J$30,集計!$A15)+SUMIFS(NO.1!$K$6:$K$30,NO.1!$G$6:$G$30,集計!AN$5,NO.1!$I$6:$I$30,集計!$AW$23,NO.1!$J$6:$J$30,集計!$A15)+SUMIFS(NO.2!$K$6:$K$30,NO.2!$G$6:$G$30,集計!AN$5,NO.2!$I$6:$I$30,集計!$AW$23,NO.2!$J$6:$J$30,集計!$A15)+SUMIFS(NO.3!$K$6:$K$30,NO.3!$G$6:$G$30,集計!AN$5,NO.3!$I$6:$I$30,集計!$AW$23,NO.3!$J$6:$J$30,集計!$A15)+SUMIFS(NO.4!$K$6:$K$30,NO.4!$G$6:$G$30,集計!AN$5,NO.4!$I$6:$I$30,集計!$AW$23,NO.4!$J$6:$J$30,集計!$A15)+SUMIFS(NO.5!$K$6:$K$30,NO.5!$G$6:$G$30,集計!AN$5,NO.5!$I$6:$I$30,集計!$AW$23,NO.5!$J$6:$J$30,集計!$A15)</f>
        <v>0</v>
      </c>
      <c r="AP15" s="102" t="str">
        <f>SUMIFS(NO.1!$K$6:$K$30,NO.1!$G$6:$G$30,集計!AN$5,NO.1!$I$6:$I$30,集計!$AW$24,NO.1!$J$6:$J$30,集計!$A15)+SUMIFS(NO.2!$K$6:$K$30,NO.2!$G$6:$G$30,集計!AN$5,NO.2!$I$6:$I$30,集計!$AW$24,NO.2!$J$6:$J$30,集計!$A15)+SUMIFS(NO.3!$K$6:$K$30,NO.3!$G$6:$G$30,集計!AN$5,NO.3!$I$6:$I$30,集計!$AW$24,NO.3!$J$6:$J$30,集計!$A15)+SUMIFS(NO.4!$K$6:$K$30,NO.4!$G$6:$G$30,集計!AN$5,NO.4!$I$6:$I$30,集計!$AW$24,NO.4!$J$6:$J$30,集計!$A15)+SUMIFS(NO.5!$K$6:$K$30,NO.5!$G$6:$G$30,集計!AN$5,NO.5!$I$6:$I$30,集計!$AW$24,NO.5!$J$6:$J$30,集計!$A15)</f>
        <v>0</v>
      </c>
      <c r="AQ15" s="104" t="str">
        <f>SUMIFS(NO.1!$K$6:$K$30,NO.1!$I$6:$I$30,集計!$AW$26,NO.1!$J$6:$J$30,集計!A15)+SUMIFS(NO.2!$K$6:$K$30,NO.2!$I$6:$I$30,集計!$AW$26,NO.2!$J$6:$J$30,集計!A15)+SUMIFS(NO.3!$K$6:$K$30,NO.3!$I$6:$I$30,集計!$AW$26,NO.3!$J$6:$J$30,集計!A15)+SUMIFS(NO.4!$K$6:$K$30,NO.4!$I$6:$I$30,集計!$AW$26,NO.4!$J$6:$J$30,集計!A15)+SUMIFS(NO.5!$K$6:$K$30,NO.5!$I$6:$I$30,集計!$AW$26,NO.5!$J$6:$J$30,集計!A15)</f>
        <v>0</v>
      </c>
      <c r="AR15" s="104" t="str">
        <f>SUMIFS(NO.1!$K$6:$K$30,NO.1!$G$6:$G$30,集計!AR$5,NO.1!$I$6:$I$30,集計!$AW$28,NO.1!$J$6:$J$30,集計!$A15)+SUMIFS(NO.2!$K$6:$K$30,NO.2!$G$6:$G$30,集計!AR$5,NO.2!$I$6:$I$30,集計!$AW$28,NO.2!$J$6:$J$30,集計!$A15)+SUMIFS(NO.3!$K$6:$K$30,NO.3!$G$6:$G$30,集計!AR$5,NO.3!$I$6:$I$30,集計!$AW$28,NO.3!$J$6:$J$30,集計!$A15)+SUMIFS(NO.4!$K$6:$K$30,NO.4!$G$6:$G$30,集計!AR$5,NO.4!$I$6:$I$30,集計!$AW$28,NO.4!$J$6:$J$30,集計!$A15)+SUMIFS(NO.5!$K$6:$K$30,NO.5!$G$6:$G$30,集計!AR$5,NO.5!$I$6:$I$30,集計!$AW$28,NO.5!$J$6:$J$30,集計!$A15)</f>
        <v>0</v>
      </c>
      <c r="AS15" s="104" t="str">
        <f>SUMIFS(NO.1!$K$6:$K$30,NO.1!$G$6:$G$30,集計!AS$5,NO.1!$I$6:$I$30,集計!$AW$28,NO.1!$J$6:$J$30,集計!$A15)+SUMIFS(NO.2!$K$6:$K$30,NO.2!$G$6:$G$30,集計!AS$5,NO.2!$I$6:$I$30,集計!$AW$28,NO.2!$J$6:$J$30,集計!$A15)+SUMIFS(NO.3!$K$6:$K$30,NO.3!$G$6:$G$30,集計!AS$5,NO.3!$I$6:$I$30,集計!$AW$28,NO.3!$J$6:$J$30,集計!$A15)+SUMIFS(NO.4!$K$6:$K$30,NO.4!$G$6:$G$30,集計!AS$5,NO.4!$I$6:$I$30,集計!$AW$28,NO.4!$J$6:$J$30,集計!$A15)+SUMIFS(NO.5!$K$6:$K$30,NO.5!$G$6:$G$30,集計!AS$5,NO.5!$I$6:$I$30,集計!$AW$28,NO.5!$J$6:$J$30,集計!$A15)</f>
        <v>0</v>
      </c>
      <c r="AT15" s="104" t="str">
        <f>SUMIFS(NO.1!$K$6:$K$30,NO.1!$G$6:$G$30,集計!AT$5,NO.1!$I$6:$I$30,集計!$AW$28,NO.1!$J$6:$J$30,集計!$A15)+SUMIFS(NO.2!$K$6:$K$30,NO.2!$G$6:$G$30,集計!AT$5,NO.2!$I$6:$I$30,集計!$AW$28,NO.2!$J$6:$J$30,集計!$A15)+SUMIFS(NO.3!$K$6:$K$30,NO.3!$G$6:$G$30,集計!AT$5,NO.3!$I$6:$I$30,集計!$AW$28,NO.3!$J$6:$J$30,集計!$A15)+SUMIFS(NO.4!$K$6:$K$30,NO.4!$G$6:$G$30,集計!AT$5,NO.4!$I$6:$I$30,集計!$AW$28,NO.4!$J$6:$J$30,集計!$A15)+SUMIFS(NO.5!$K$6:$K$30,NO.5!$G$6:$G$30,集計!AT$5,NO.5!$I$6:$I$30,集計!$AW$28,NO.5!$J$6:$J$30,集計!$A15)</f>
        <v>0</v>
      </c>
      <c r="AU15" s="8" t="str">
        <f>SUM(D15:AR15)</f>
        <v>0</v>
      </c>
      <c r="AW15" s="10" t="s">
        <v>79</v>
      </c>
      <c r="AX15" s="11"/>
      <c r="BA15" t="s">
        <v>63</v>
      </c>
      <c r="BB15" t="s">
        <v>63</v>
      </c>
      <c r="BC15" t="s">
        <v>63</v>
      </c>
    </row>
    <row r="16" spans="1:65" customHeight="1" ht="16.5">
      <c r="A16" s="184" t="s">
        <v>82</v>
      </c>
      <c r="B16" s="185"/>
      <c r="C16" s="186"/>
      <c r="D16" s="105" t="str">
        <f>SUM(D7:D15)</f>
        <v>0</v>
      </c>
      <c r="E16" s="106" t="str">
        <f>SUM(E7:E15)</f>
        <v>0</v>
      </c>
      <c r="F16" s="105" t="str">
        <f>SUM(F7:F15)</f>
        <v>0</v>
      </c>
      <c r="G16" s="107" t="str">
        <f>SUM(G7:G15)</f>
        <v>0</v>
      </c>
      <c r="H16" s="107" t="str">
        <f>SUM(H7:H15)</f>
        <v>0</v>
      </c>
      <c r="I16" s="107" t="str">
        <f>SUM(I7:I15)</f>
        <v>0</v>
      </c>
      <c r="J16" s="107" t="str">
        <f>SUM(J7:J15)</f>
        <v>0</v>
      </c>
      <c r="K16" s="106" t="str">
        <f>SUM(K7:K15)</f>
        <v>0</v>
      </c>
      <c r="L16" s="105" t="str">
        <f>SUM(L7:L15)</f>
        <v>0</v>
      </c>
      <c r="M16" s="107" t="str">
        <f>SUM(M7:M15)</f>
        <v>0</v>
      </c>
      <c r="N16" s="107" t="str">
        <f>SUM(N7:N15)</f>
        <v>0</v>
      </c>
      <c r="O16" s="107" t="str">
        <f>SUM(O7:O15)</f>
        <v>0</v>
      </c>
      <c r="P16" s="106" t="str">
        <f>SUM(P7:P15)</f>
        <v>0</v>
      </c>
      <c r="Q16" s="105" t="str">
        <f>SUM(Q7:Q15)</f>
        <v>0</v>
      </c>
      <c r="R16" s="107" t="str">
        <f>SUM(R7:R15)</f>
        <v>0</v>
      </c>
      <c r="S16" s="107" t="str">
        <f>SUM(S7:S15)</f>
        <v>0</v>
      </c>
      <c r="T16" s="107" t="str">
        <f>SUM(T7:T15)</f>
        <v>0</v>
      </c>
      <c r="U16" s="107" t="str">
        <f>SUM(U7:U15)</f>
        <v>0</v>
      </c>
      <c r="V16" s="106" t="str">
        <f>SUM(V7:V15)</f>
        <v>0</v>
      </c>
      <c r="W16" s="105" t="str">
        <f>SUM(W7:W15)</f>
        <v>0</v>
      </c>
      <c r="X16" s="107" t="str">
        <f>SUM(X7:X15)</f>
        <v>0</v>
      </c>
      <c r="Y16" s="106" t="str">
        <f>SUM(Y7:Y15)</f>
        <v>0</v>
      </c>
      <c r="Z16" s="105" t="str">
        <f>SUM(Z7:Z15)</f>
        <v>0</v>
      </c>
      <c r="AA16" s="107" t="str">
        <f>SUM(AA7:AA15)</f>
        <v>0</v>
      </c>
      <c r="AB16" s="106" t="str">
        <f>SUM(AB7:AB15)</f>
        <v>0</v>
      </c>
      <c r="AC16" s="105" t="str">
        <f>SUM(AC7:AC15)</f>
        <v>0</v>
      </c>
      <c r="AD16" s="107" t="str">
        <f>SUM(AD7:AD15)</f>
        <v>0</v>
      </c>
      <c r="AE16" s="106" t="str">
        <f>SUM(AE7:AE15)</f>
        <v>0</v>
      </c>
      <c r="AF16" s="108" t="str">
        <f>SUM(AF7:AF15)</f>
        <v>0</v>
      </c>
      <c r="AG16" s="108" t="str">
        <f>SUM(AG7:AG15)</f>
        <v>0</v>
      </c>
      <c r="AH16" s="108" t="str">
        <f>SUM(AH7:AH15)</f>
        <v>0</v>
      </c>
      <c r="AI16" s="108" t="str">
        <f>SUM(AI7:AI15)</f>
        <v>0</v>
      </c>
      <c r="AJ16" s="108" t="str">
        <f>SUM(AJ7:AJ15)</f>
        <v>0</v>
      </c>
      <c r="AK16" s="108" t="str">
        <f>SUM(AK7:AK15)</f>
        <v>0</v>
      </c>
      <c r="AL16" s="108" t="str">
        <f>SUM(AL7:AL15)</f>
        <v>0</v>
      </c>
      <c r="AM16" s="108" t="str">
        <f>SUM(AM7:AM15)</f>
        <v>0</v>
      </c>
      <c r="AN16" s="108" t="str">
        <f>SUM(AN7:AN15)</f>
        <v>0</v>
      </c>
      <c r="AO16" s="108" t="str">
        <f>SUM(AO7:AO15)</f>
        <v>0</v>
      </c>
      <c r="AP16" s="108" t="str">
        <f>SUM(AP7:AP15)</f>
        <v>0</v>
      </c>
      <c r="AQ16" s="109" t="str">
        <f>SUM(AQ7:AQ15)</f>
        <v>0</v>
      </c>
      <c r="AR16" s="109" t="str">
        <f>SUM(AR7:AR15)</f>
        <v>0</v>
      </c>
      <c r="AS16" s="110" t="str">
        <f>SUM(AS7:AS15)</f>
        <v>0</v>
      </c>
      <c r="AT16" s="110" t="str">
        <f>SUM(AT7:AT15)</f>
        <v>0</v>
      </c>
      <c r="AU16" s="19"/>
      <c r="AW16" s="10" t="s">
        <v>62</v>
      </c>
      <c r="AX16" s="11" t="s">
        <v>45</v>
      </c>
      <c r="BA16" t="s">
        <v>83</v>
      </c>
      <c r="BB16" t="s">
        <v>83</v>
      </c>
      <c r="BC16" t="s">
        <v>83</v>
      </c>
    </row>
    <row r="17" spans="1:65" customHeight="1" ht="16.5">
      <c r="A17" s="175" t="s">
        <v>49</v>
      </c>
      <c r="B17" s="176"/>
      <c r="C17" s="177"/>
      <c r="D17" s="162" t="str">
        <f>SUM(D16:E16)</f>
        <v>0</v>
      </c>
      <c r="E17" s="163"/>
      <c r="F17" s="162" t="str">
        <f>SUM(F16:K16)</f>
        <v>0</v>
      </c>
      <c r="G17" s="194"/>
      <c r="H17" s="194"/>
      <c r="I17" s="194"/>
      <c r="J17" s="194"/>
      <c r="K17" s="163"/>
      <c r="L17" s="162" t="str">
        <f>SUM(L16:P16)</f>
        <v>0</v>
      </c>
      <c r="M17" s="194"/>
      <c r="N17" s="194"/>
      <c r="O17" s="194"/>
      <c r="P17" s="163"/>
      <c r="Q17" s="162" t="str">
        <f>SUM(Q16:V16)</f>
        <v>0</v>
      </c>
      <c r="R17" s="194"/>
      <c r="S17" s="194"/>
      <c r="T17" s="194"/>
      <c r="U17" s="194"/>
      <c r="V17" s="163"/>
      <c r="W17" s="187" t="str">
        <f>SUM(W16:Y16)</f>
        <v>0</v>
      </c>
      <c r="X17" s="188"/>
      <c r="Y17" s="189"/>
      <c r="Z17" s="187" t="str">
        <f>SUM(Z16:AB16)</f>
        <v>0</v>
      </c>
      <c r="AA17" s="188"/>
      <c r="AB17" s="189"/>
      <c r="AC17" s="187" t="str">
        <f>SUM(AC16:AE16)</f>
        <v>0</v>
      </c>
      <c r="AD17" s="188"/>
      <c r="AE17" s="189"/>
      <c r="AF17" s="194" t="str">
        <f>SUM(AF16:AJ16)</f>
        <v>0</v>
      </c>
      <c r="AG17" s="194"/>
      <c r="AH17" s="194"/>
      <c r="AI17" s="194"/>
      <c r="AJ17" s="163"/>
      <c r="AK17" s="187" t="str">
        <f>SUM(AK16:AM16)</f>
        <v>0</v>
      </c>
      <c r="AL17" s="188"/>
      <c r="AM17" s="189"/>
      <c r="AN17" s="187" t="str">
        <f>SUM(AN16:AP16)</f>
        <v>0</v>
      </c>
      <c r="AO17" s="188"/>
      <c r="AP17" s="189"/>
      <c r="AQ17" s="7" t="str">
        <f>AQ16</f>
        <v>0</v>
      </c>
      <c r="AR17" s="60" t="str">
        <f>AR16</f>
        <v>0</v>
      </c>
      <c r="AS17" s="7" t="str">
        <f>AS16</f>
        <v>0</v>
      </c>
      <c r="AT17" s="7" t="str">
        <f>AT16</f>
        <v>0</v>
      </c>
      <c r="AU17" s="7" t="str">
        <f>SUM(D17:AT17)</f>
        <v>0</v>
      </c>
      <c r="AW17" s="10" t="s">
        <v>63</v>
      </c>
      <c r="AX17" s="11" t="s">
        <v>45</v>
      </c>
      <c r="BA17" t="s">
        <v>84</v>
      </c>
      <c r="BB17" t="s">
        <v>84</v>
      </c>
      <c r="BC17" t="s">
        <v>84</v>
      </c>
    </row>
    <row r="18" spans="1:65">
      <c r="AW18" s="10" t="s">
        <v>83</v>
      </c>
      <c r="AX18" s="11" t="s">
        <v>45</v>
      </c>
      <c r="BA18" t="s">
        <v>85</v>
      </c>
      <c r="BB18" t="s">
        <v>85</v>
      </c>
      <c r="BC18" t="s">
        <v>85</v>
      </c>
    </row>
    <row r="19" spans="1:65">
      <c r="AW19" s="10" t="s">
        <v>84</v>
      </c>
      <c r="AX19" s="11"/>
      <c r="BA19" t="s">
        <v>86</v>
      </c>
      <c r="BB19" t="s">
        <v>86</v>
      </c>
      <c r="BC19" t="s">
        <v>86</v>
      </c>
    </row>
    <row r="20" spans="1:65">
      <c r="AW20" s="10" t="s">
        <v>85</v>
      </c>
      <c r="AX20" s="11" t="s">
        <v>46</v>
      </c>
      <c r="BA20" t="s">
        <v>87</v>
      </c>
      <c r="BB20" t="s">
        <v>87</v>
      </c>
      <c r="BC20" t="s">
        <v>87</v>
      </c>
    </row>
    <row r="21" spans="1:65">
      <c r="AW21" s="10" t="s">
        <v>86</v>
      </c>
      <c r="AX21" s="11" t="s">
        <v>46</v>
      </c>
      <c r="BA21" t="s">
        <v>88</v>
      </c>
      <c r="BB21" t="s">
        <v>88</v>
      </c>
      <c r="BC21" t="s">
        <v>88</v>
      </c>
    </row>
    <row r="22" spans="1:65">
      <c r="AW22" s="10" t="s">
        <v>87</v>
      </c>
      <c r="AX22" s="11" t="s">
        <v>46</v>
      </c>
      <c r="BA22" t="s">
        <v>89</v>
      </c>
      <c r="BB22" t="s">
        <v>89</v>
      </c>
      <c r="BC22" t="s">
        <v>89</v>
      </c>
    </row>
    <row r="23" spans="1:65">
      <c r="AW23" s="10" t="s">
        <v>88</v>
      </c>
      <c r="AX23" s="11" t="s">
        <v>46</v>
      </c>
      <c r="BA23" t="s">
        <v>90</v>
      </c>
      <c r="BB23" t="s">
        <v>90</v>
      </c>
      <c r="BC23" t="s">
        <v>72</v>
      </c>
    </row>
    <row r="24" spans="1:65">
      <c r="AW24" s="10" t="s">
        <v>89</v>
      </c>
      <c r="AX24" s="11" t="s">
        <v>46</v>
      </c>
      <c r="BA24" t="s">
        <v>48</v>
      </c>
      <c r="BB24" t="s">
        <v>48</v>
      </c>
      <c r="BC24" t="s">
        <v>47</v>
      </c>
    </row>
    <row r="25" spans="1:65">
      <c r="AW25" s="10" t="s">
        <v>72</v>
      </c>
      <c r="AX25" s="11"/>
      <c r="BC25" t="s">
        <v>90</v>
      </c>
    </row>
    <row r="26" spans="1:65">
      <c r="AW26" s="10" t="s">
        <v>47</v>
      </c>
      <c r="AX26" s="11" t="s">
        <v>47</v>
      </c>
      <c r="BC26" t="s">
        <v>48</v>
      </c>
    </row>
    <row r="27" spans="1:65">
      <c r="AW27" s="10" t="s">
        <v>90</v>
      </c>
      <c r="AX27" s="11"/>
    </row>
    <row r="28" spans="1:65" customHeight="1" ht="15">
      <c r="AW28" s="12" t="s">
        <v>48</v>
      </c>
      <c r="AX28" s="13" t="s">
        <v>48</v>
      </c>
    </row>
    <row r="29" spans="1:65">
      <c r="AW29" s="1"/>
      <c r="AX29" s="1"/>
    </row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N5:AP5"/>
    <mergeCell ref="AF5:AJ5"/>
    <mergeCell ref="W5:Y5"/>
    <mergeCell ref="AC5:AE5"/>
    <mergeCell ref="AR4:AT4"/>
    <mergeCell ref="Z4:AB4"/>
    <mergeCell ref="AC4:AE4"/>
    <mergeCell ref="Z17:AB17"/>
    <mergeCell ref="AN17:AP17"/>
    <mergeCell ref="AK5:AM5"/>
    <mergeCell ref="F4:V4"/>
    <mergeCell ref="F17:K17"/>
    <mergeCell ref="W4:Y4"/>
    <mergeCell ref="L17:P17"/>
    <mergeCell ref="L5:P5"/>
    <mergeCell ref="AF4:AP4"/>
    <mergeCell ref="W17:Y17"/>
    <mergeCell ref="Q17:V17"/>
    <mergeCell ref="F5:K5"/>
    <mergeCell ref="AC17:AE17"/>
    <mergeCell ref="Z5:AB5"/>
    <mergeCell ref="AF17:AJ17"/>
    <mergeCell ref="AK17:AM17"/>
    <mergeCell ref="Q5:V5"/>
    <mergeCell ref="A17:C17"/>
    <mergeCell ref="A11:C11"/>
    <mergeCell ref="A15:C15"/>
    <mergeCell ref="A9:C9"/>
    <mergeCell ref="A13:C13"/>
    <mergeCell ref="A7:C7"/>
    <mergeCell ref="A8:C8"/>
    <mergeCell ref="A16:C16"/>
    <mergeCell ref="A14:C14"/>
    <mergeCell ref="D4:E4"/>
    <mergeCell ref="D17:E17"/>
    <mergeCell ref="D5:E5"/>
    <mergeCell ref="A6:C6"/>
    <mergeCell ref="A12:C12"/>
    <mergeCell ref="A5:C5"/>
    <mergeCell ref="A10:C10"/>
    <mergeCell ref="A4:C4"/>
  </mergeCells>
  <printOptions gridLines="false" gridLinesSet="true"/>
  <pageMargins left="0.75" right="0.75" top="1" bottom="1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貼り付け用</vt:lpstr>
      <vt:lpstr>NO.1</vt:lpstr>
      <vt:lpstr>NO.2</vt:lpstr>
      <vt:lpstr>NO.3</vt:lpstr>
      <vt:lpstr>NO.4</vt:lpstr>
      <vt:lpstr>NO.5</vt:lpstr>
      <vt:lpstr>集計</vt:lpstr>
    </vt:vector>
  </TitlesOfParts>
  <Company>cyber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檜垣祐香里;増田未来(31st)</dc:creator>
  <cp:lastModifiedBy>Microsoft Office ユーザー</cp:lastModifiedBy>
  <dcterms:created xsi:type="dcterms:W3CDTF">2003-10-10T03:44:40+09:00</dcterms:created>
  <dcterms:modified xsi:type="dcterms:W3CDTF">2017-09-03T21:56:45+09:00</dcterms:modified>
  <dc:title/>
  <dc:description/>
  <dc:subject/>
  <cp:keywords/>
  <cp:category/>
</cp:coreProperties>
</file>