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3rd informal\"/>
    </mc:Choice>
  </mc:AlternateContent>
  <xr:revisionPtr revIDLastSave="0" documentId="13_ncr:1_{257056F2-7199-4F1C-A9D9-BE51209C6994}" xr6:coauthVersionLast="47" xr6:coauthVersionMax="47" xr10:uidLastSave="{00000000-0000-0000-0000-000000000000}"/>
  <bookViews>
    <workbookView xWindow="-108" yWindow="-108" windowWidth="23256" windowHeight="12576" xr2:uid="{EE71D8F1-1A7D-464E-8E30-53E7A0DD0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 a="1"/>
  <c r="C3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M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90" i="1"/>
  <c r="L91" i="1"/>
  <c r="L92" i="1"/>
  <c r="L93" i="1"/>
  <c r="L94" i="1"/>
  <c r="L95" i="1"/>
  <c r="L96" i="1"/>
  <c r="L97" i="1"/>
  <c r="L98" i="1"/>
  <c r="L9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<sst xmlns="http://schemas.openxmlformats.org/spreadsheetml/2006/main" count="17" uniqueCount="15">
  <si>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Gi_1</t>
  </si>
  <si>
    <t>U1_in</t>
  </si>
  <si>
    <t>U2_in</t>
  </si>
  <si>
    <t>a</t>
  </si>
  <si>
    <t>b</t>
  </si>
  <si>
    <t>c</t>
  </si>
  <si>
    <t>d</t>
  </si>
  <si>
    <t>e</t>
  </si>
  <si>
    <t>Gs_2</t>
  </si>
  <si>
    <t>Gs_3</t>
  </si>
  <si>
    <t>U_1</t>
  </si>
  <si>
    <t>U_2</t>
  </si>
  <si>
    <t>U1_mod</t>
  </si>
  <si>
    <t>U2_mod</t>
  </si>
  <si>
    <t>dif U1_mod-U1_in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</si>
</sst>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CBFB-98EE-4584-A6D5-7886290CDDAD}">
  <dimension ref="A1:U191"/>
  <sheetViews>
    <sheetView tabSelected="1" zoomScale="70" zoomScaleNormal="70" workbookViewId="0">
      <selection activeCell="C39" sqref="C39"/>
    </sheetView>
  </sheetViews>
  <sheetFormatPr defaultRowHeight="14.4" x14ac:dyDescent="0.3"/>
  <cols>
    <col min="3" max="3" width="13" bestFit="1" customWidth="1"/>
    <col min="4" max="4" width="19" customWidth="1"/>
  </cols>
  <sheetData>
    <row r="1" spans="1:21" x14ac:dyDescent="0.3">
      <c r="A1" t="s">
        <v>0</v>
      </c>
      <c r="B1" t="s">
        <v>1</v>
      </c>
      <c r="C1" t="s">
        <v>12</v>
      </c>
      <c r="D1" t="s">
        <v>14</v>
      </c>
      <c r="E1" t="s">
        <v>0</v>
      </c>
      <c r="F1" t="s">
        <v>2</v>
      </c>
      <c r="G1" t="s">
        <v>13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0.17008614712712916</v>
      </c>
      <c r="B2">
        <v>1.4066143784015316E-2</v>
      </c>
      <c r="C2">
        <f>1/($Q$2/(A2^$R$2) + $S$2 + $T$2/(J2^$U$2))</f>
        <v>1.6016065819048027E-2</v>
      </c>
      <c r="D2">
        <f>(C2-B2)/C2*100</f>
        <v>12.174787847797516</v>
      </c>
      <c r="E2">
        <v>0.17008614712712916</v>
      </c>
      <c r="F2">
        <v>5.697142846654879E-2</v>
      </c>
      <c r="G2">
        <f>1/($Q$3/(B2^$R$3) + $S$3 + $T$3/(K2^$U$3))</f>
        <v>7.4342052808933842E-2</v>
      </c>
      <c r="I2">
        <v>1E-3</v>
      </c>
      <c r="J2">
        <v>9.4993165642248023E-2</v>
      </c>
      <c r="K2">
        <v>3.7001514453110215E-2</v>
      </c>
      <c r="L2">
        <f>1/($Q$2/(I2^$R$2) + $S$2 + $T$2/(J2^$U$2))</f>
        <v>6.5835420557026243E-3</v>
      </c>
      <c r="M2">
        <f>1/($Q$3/(L2^$R$3) + $S$3 + $T$3/(K2^$U$3))</f>
        <v>4.6576500934442905E-2</v>
      </c>
      <c r="Q2">
        <v>35</v>
      </c>
      <c r="R2">
        <v>0.2</v>
      </c>
      <c r="S2">
        <v>10.647261247199555</v>
      </c>
      <c r="T2">
        <v>9.7231643154949993E-3</v>
      </c>
      <c r="U2">
        <v>2.2429959122370202</v>
      </c>
    </row>
    <row r="3" spans="1:21" x14ac:dyDescent="0.3">
      <c r="A3">
        <v>0.16833014619632833</v>
      </c>
      <c r="B3">
        <v>4.1055601216148055E-2</v>
      </c>
      <c r="C3">
        <f t="shared" ref="C3:C36" si="0">1/($Q$2/(A3^$R$2) + $S$2 + $T$2/(J3^$U$2))</f>
        <v>1.5989525031074259E-2</v>
      </c>
      <c r="D3">
        <f t="shared" ref="D3:D36" si="1">(C3-B3)/C3*100</f>
        <v>-156.76560833645806</v>
      </c>
      <c r="E3">
        <v>0.16833014619632833</v>
      </c>
      <c r="F3">
        <v>3.9238804344677962E-2</v>
      </c>
      <c r="G3">
        <f t="shared" ref="G3:G37" si="2">1/($Q$3/(B3^$R$3) + $S$3 + $T$3/(K3^$U$3))</f>
        <v>0.13093294373508635</v>
      </c>
      <c r="I3">
        <v>2E-3</v>
      </c>
      <c r="J3">
        <v>9.4993165642248023E-2</v>
      </c>
      <c r="K3">
        <v>3.7001514453110215E-2</v>
      </c>
      <c r="L3">
        <f t="shared" ref="L3:L66" si="3">1/($Q$2/(I3^$R$2) + $S$2 + $T$2/(J3^$U$2))</f>
        <v>7.4706725884885168E-3</v>
      </c>
      <c r="M3">
        <f t="shared" ref="M3:M66" si="4">1/($Q$3/(L3^$R$3) + $S$3 + $T$3/(K3^$U$3))</f>
        <v>5.0496774913494524E-2</v>
      </c>
      <c r="Q3">
        <v>0.44887002014278998</v>
      </c>
      <c r="R3">
        <v>0.74166366169190001</v>
      </c>
      <c r="S3">
        <v>2.4004172801000001</v>
      </c>
      <c r="T3">
        <v>0.24873539979706999</v>
      </c>
      <c r="U3">
        <v>0.17638042736500001</v>
      </c>
    </row>
    <row r="4" spans="1:21" x14ac:dyDescent="0.3">
      <c r="A4">
        <v>9.2686238290771134E-2</v>
      </c>
      <c r="B4">
        <v>3.0285594294643853E-2</v>
      </c>
      <c r="C4">
        <f t="shared" si="0"/>
        <v>1.4518695145683552E-2</v>
      </c>
      <c r="D4">
        <f t="shared" si="1"/>
        <v>-108.59721890123058</v>
      </c>
      <c r="E4">
        <v>9.2686238290771134E-2</v>
      </c>
      <c r="F4">
        <v>0.20522859174358793</v>
      </c>
      <c r="G4">
        <f t="shared" si="2"/>
        <v>0.11298666924513256</v>
      </c>
      <c r="I4">
        <v>3.0000000000000001E-3</v>
      </c>
      <c r="J4">
        <v>9.4993165642248023E-2</v>
      </c>
      <c r="K4">
        <v>3.7001514453110215E-2</v>
      </c>
      <c r="L4">
        <f t="shared" si="3"/>
        <v>8.038041227377243E-3</v>
      </c>
      <c r="M4">
        <f t="shared" si="4"/>
        <v>5.2890062859421091E-2</v>
      </c>
    </row>
    <row r="5" spans="1:21" x14ac:dyDescent="0.3">
      <c r="A5">
        <v>9.0472609049835562E-2</v>
      </c>
      <c r="B5">
        <v>2.9560014739945198E-2</v>
      </c>
      <c r="C5">
        <f t="shared" si="0"/>
        <v>1.4461387719215339E-2</v>
      </c>
      <c r="D5">
        <f t="shared" si="1"/>
        <v>-104.40648791033934</v>
      </c>
      <c r="E5">
        <v>9.0472609049835562E-2</v>
      </c>
      <c r="F5">
        <v>0.11961843719070184</v>
      </c>
      <c r="G5">
        <f t="shared" si="2"/>
        <v>0.11161232905382887</v>
      </c>
      <c r="I5">
        <v>4.0000000000000001E-3</v>
      </c>
      <c r="J5">
        <v>9.4993165642248023E-2</v>
      </c>
      <c r="K5">
        <v>3.7001514453110215E-2</v>
      </c>
      <c r="L5">
        <f t="shared" si="3"/>
        <v>8.46349521576166E-3</v>
      </c>
      <c r="M5">
        <f t="shared" si="4"/>
        <v>5.4631853964226498E-2</v>
      </c>
    </row>
    <row r="6" spans="1:21" x14ac:dyDescent="0.3">
      <c r="A6">
        <v>4.9888954796143803E-2</v>
      </c>
      <c r="B6">
        <v>1.2338746769210361E-2</v>
      </c>
      <c r="C6">
        <f t="shared" si="0"/>
        <v>1.3105387534437969E-2</v>
      </c>
      <c r="D6">
        <f t="shared" si="1"/>
        <v>5.8498137747781263</v>
      </c>
      <c r="E6">
        <v>5.2054198711636232E-2</v>
      </c>
      <c r="F6">
        <v>5.8277797034816885E-2</v>
      </c>
      <c r="G6">
        <f t="shared" si="2"/>
        <v>6.8805401943603711E-2</v>
      </c>
      <c r="I6">
        <v>5.0000000000000001E-3</v>
      </c>
      <c r="J6">
        <v>9.4993165642248023E-2</v>
      </c>
      <c r="K6">
        <v>3.7001514453110215E-2</v>
      </c>
      <c r="L6">
        <f t="shared" si="3"/>
        <v>8.8070497004066328E-3</v>
      </c>
      <c r="M6">
        <f t="shared" si="4"/>
        <v>5.6007365130878499E-2</v>
      </c>
    </row>
    <row r="7" spans="1:21" x14ac:dyDescent="0.3">
      <c r="A7">
        <v>4.8025598086873192E-2</v>
      </c>
      <c r="B7">
        <v>1.5618570540213947E-2</v>
      </c>
      <c r="C7">
        <f t="shared" si="0"/>
        <v>1.3022245945669326E-2</v>
      </c>
      <c r="D7">
        <f t="shared" si="1"/>
        <v>-19.93760988217285</v>
      </c>
      <c r="E7">
        <v>4.9888954796143803E-2</v>
      </c>
      <c r="F7">
        <v>5.5904596515619437E-2</v>
      </c>
      <c r="G7">
        <f t="shared" si="2"/>
        <v>7.8995208399715647E-2</v>
      </c>
      <c r="I7">
        <v>6.0000000000000001E-3</v>
      </c>
      <c r="J7">
        <v>9.4993165642248023E-2</v>
      </c>
      <c r="K7">
        <v>3.7001514453110215E-2</v>
      </c>
      <c r="L7">
        <f t="shared" si="3"/>
        <v>9.0967608573866415E-3</v>
      </c>
      <c r="M7">
        <f t="shared" si="4"/>
        <v>5.7146814118544859E-2</v>
      </c>
    </row>
    <row r="8" spans="1:21" x14ac:dyDescent="0.3">
      <c r="A8">
        <v>4.5138294033295043E-2</v>
      </c>
      <c r="B8">
        <v>1.8209440915276744E-2</v>
      </c>
      <c r="C8">
        <f t="shared" si="0"/>
        <v>1.2887729516250635E-2</v>
      </c>
      <c r="D8">
        <f t="shared" si="1"/>
        <v>-41.292854511849882</v>
      </c>
      <c r="E8">
        <v>4.8025598086873192E-2</v>
      </c>
      <c r="F8">
        <v>0.1020758072156334</v>
      </c>
      <c r="G8">
        <f t="shared" si="2"/>
        <v>8.618358126703006E-2</v>
      </c>
      <c r="I8">
        <v>7.0000000000000001E-3</v>
      </c>
      <c r="J8">
        <v>9.4993165642248023E-2</v>
      </c>
      <c r="K8">
        <v>3.7001514453110215E-2</v>
      </c>
      <c r="L8">
        <f t="shared" si="3"/>
        <v>9.3481510043937604E-3</v>
      </c>
      <c r="M8">
        <f t="shared" si="4"/>
        <v>5.8120945419071417E-2</v>
      </c>
    </row>
    <row r="9" spans="1:21" x14ac:dyDescent="0.3">
      <c r="A9">
        <v>4.038508301921994E-2</v>
      </c>
      <c r="B9">
        <v>6.8079335340552978E-3</v>
      </c>
      <c r="C9">
        <f t="shared" si="0"/>
        <v>1.2649141909625464E-2</v>
      </c>
      <c r="D9">
        <f t="shared" si="1"/>
        <v>46.178692731127107</v>
      </c>
      <c r="E9">
        <v>4.5138294033295043E-2</v>
      </c>
      <c r="F9">
        <v>0.11062607157149089</v>
      </c>
      <c r="G9">
        <f t="shared" si="2"/>
        <v>4.7590043116933281E-2</v>
      </c>
      <c r="I9">
        <v>8.0000000000000002E-3</v>
      </c>
      <c r="J9">
        <v>9.4993165642248023E-2</v>
      </c>
      <c r="K9">
        <v>3.7001514453110215E-2</v>
      </c>
      <c r="L9">
        <f t="shared" si="3"/>
        <v>9.570762601171583E-3</v>
      </c>
      <c r="M9">
        <f t="shared" si="4"/>
        <v>5.8972605949917531E-2</v>
      </c>
    </row>
    <row r="10" spans="1:21" x14ac:dyDescent="0.3">
      <c r="A10">
        <v>3.9324464677301031E-2</v>
      </c>
      <c r="B10">
        <v>6.6183694634964728E-3</v>
      </c>
      <c r="C10">
        <f t="shared" si="0"/>
        <v>1.259261029133449E-2</v>
      </c>
      <c r="D10">
        <f t="shared" si="1"/>
        <v>47.442434011867633</v>
      </c>
      <c r="E10">
        <v>4.038508301921994E-2</v>
      </c>
      <c r="F10">
        <v>7.8095397162937341E-2</v>
      </c>
      <c r="G10">
        <f t="shared" si="2"/>
        <v>4.6734833512250669E-2</v>
      </c>
      <c r="I10">
        <v>8.9999999999999993E-3</v>
      </c>
      <c r="J10">
        <v>9.4993165642248023E-2</v>
      </c>
      <c r="K10">
        <v>3.7001514453110215E-2</v>
      </c>
      <c r="L10">
        <f t="shared" si="3"/>
        <v>9.7709049101494406E-3</v>
      </c>
      <c r="M10">
        <f t="shared" si="4"/>
        <v>5.9729768204234049E-2</v>
      </c>
    </row>
    <row r="11" spans="1:21" x14ac:dyDescent="0.3">
      <c r="A11">
        <v>3.9156556944127494E-2</v>
      </c>
      <c r="B11">
        <v>3.3003609491402408E-3</v>
      </c>
      <c r="C11">
        <f t="shared" si="0"/>
        <v>1.2583540304881414E-2</v>
      </c>
      <c r="D11">
        <f t="shared" si="1"/>
        <v>73.772397360542783</v>
      </c>
      <c r="E11">
        <v>3.9324464677301031E-2</v>
      </c>
      <c r="F11">
        <v>6.1648873372749297E-2</v>
      </c>
      <c r="G11">
        <f t="shared" si="2"/>
        <v>2.9474485081669576E-2</v>
      </c>
      <c r="I11">
        <v>0.01</v>
      </c>
      <c r="J11">
        <v>9.4993165642248023E-2</v>
      </c>
      <c r="K11">
        <v>3.7001514453110215E-2</v>
      </c>
      <c r="L11">
        <f t="shared" si="3"/>
        <v>9.9529787601766485E-3</v>
      </c>
      <c r="M11">
        <f t="shared" si="4"/>
        <v>6.0411729070258387E-2</v>
      </c>
    </row>
    <row r="12" spans="1:21" x14ac:dyDescent="0.3">
      <c r="A12">
        <v>3.8451745046029551E-2</v>
      </c>
      <c r="B12">
        <v>6.5763759300845881E-3</v>
      </c>
      <c r="C12">
        <f t="shared" si="0"/>
        <v>1.2545097939204336E-2</v>
      </c>
      <c r="D12">
        <f t="shared" si="1"/>
        <v>47.578122052495587</v>
      </c>
      <c r="E12">
        <v>3.9156556944127494E-2</v>
      </c>
      <c r="F12">
        <v>9.9981581111068057E-2</v>
      </c>
      <c r="G12">
        <f t="shared" si="2"/>
        <v>4.6543875003701426E-2</v>
      </c>
      <c r="I12">
        <v>1.0999999999999999E-2</v>
      </c>
      <c r="J12">
        <v>9.4993165642248023E-2</v>
      </c>
      <c r="K12">
        <v>3.7001514453110215E-2</v>
      </c>
      <c r="L12">
        <f t="shared" si="3"/>
        <v>1.0120182527464189E-2</v>
      </c>
      <c r="M12">
        <f t="shared" si="4"/>
        <v>6.1032376006005147E-2</v>
      </c>
    </row>
    <row r="13" spans="1:21" x14ac:dyDescent="0.3">
      <c r="A13">
        <v>2.4344410033249671E-2</v>
      </c>
      <c r="B13">
        <v>2.0292237744026359E-3</v>
      </c>
      <c r="C13">
        <f t="shared" si="0"/>
        <v>1.1608843873060288E-2</v>
      </c>
      <c r="D13">
        <f t="shared" si="1"/>
        <v>82.520018387776815</v>
      </c>
      <c r="E13">
        <v>3.8451745046029551E-2</v>
      </c>
      <c r="F13">
        <v>6.061170287023137E-2</v>
      </c>
      <c r="G13">
        <f t="shared" si="2"/>
        <v>2.1084131867973491E-2</v>
      </c>
      <c r="I13">
        <v>1.2E-2</v>
      </c>
      <c r="J13">
        <v>9.4993165642248023E-2</v>
      </c>
      <c r="K13">
        <v>3.7001514453110215E-2</v>
      </c>
      <c r="L13">
        <f t="shared" si="3"/>
        <v>1.0274917635781982E-2</v>
      </c>
      <c r="M13">
        <f t="shared" si="4"/>
        <v>6.1602044470416249E-2</v>
      </c>
    </row>
    <row r="14" spans="1:21" x14ac:dyDescent="0.3">
      <c r="A14">
        <v>2.3804202759818618E-2</v>
      </c>
      <c r="B14">
        <v>2.0463217398091777E-2</v>
      </c>
      <c r="C14">
        <f t="shared" si="0"/>
        <v>1.156440834236416E-2</v>
      </c>
      <c r="D14">
        <f t="shared" si="1"/>
        <v>-76.949972642598652</v>
      </c>
      <c r="E14">
        <v>2.4344410033249671E-2</v>
      </c>
      <c r="F14">
        <v>7.7703729379756295E-2</v>
      </c>
      <c r="G14">
        <f t="shared" si="2"/>
        <v>9.1936480605124299E-2</v>
      </c>
      <c r="I14">
        <v>1.2999999999999999E-2</v>
      </c>
      <c r="J14">
        <v>9.4993165642248023E-2</v>
      </c>
      <c r="K14">
        <v>3.7001514453110215E-2</v>
      </c>
      <c r="L14">
        <f t="shared" si="3"/>
        <v>1.0419035513014712E-2</v>
      </c>
      <c r="M14">
        <f t="shared" si="4"/>
        <v>6.2128639112807964E-2</v>
      </c>
    </row>
    <row r="15" spans="1:21" x14ac:dyDescent="0.3">
      <c r="A15">
        <v>2.260898866527691E-2</v>
      </c>
      <c r="B15">
        <v>3.8295595150775797E-3</v>
      </c>
      <c r="C15">
        <f t="shared" si="0"/>
        <v>1.1462934059019275E-2</v>
      </c>
      <c r="D15">
        <f t="shared" si="1"/>
        <v>66.591803674693551</v>
      </c>
      <c r="E15">
        <v>2.3804202759818618E-2</v>
      </c>
      <c r="F15">
        <v>1.2620225689433917</v>
      </c>
      <c r="G15">
        <f t="shared" si="2"/>
        <v>3.2592806218835403E-2</v>
      </c>
      <c r="I15">
        <v>1.4E-2</v>
      </c>
      <c r="J15">
        <v>9.4993165642248023E-2</v>
      </c>
      <c r="K15">
        <v>3.7001514453110215E-2</v>
      </c>
      <c r="L15">
        <f t="shared" si="3"/>
        <v>1.0553995248609048E-2</v>
      </c>
      <c r="M15">
        <f t="shared" si="4"/>
        <v>6.2618343804303506E-2</v>
      </c>
    </row>
    <row r="16" spans="1:21" x14ac:dyDescent="0.3">
      <c r="A16">
        <v>2.2235575688050048E-2</v>
      </c>
      <c r="B16">
        <v>3.802935460313153E-3</v>
      </c>
      <c r="C16">
        <f t="shared" si="0"/>
        <v>1.1430287465850737E-2</v>
      </c>
      <c r="D16">
        <f t="shared" si="1"/>
        <v>66.729310424826608</v>
      </c>
      <c r="E16">
        <v>2.260898866527691E-2</v>
      </c>
      <c r="F16">
        <v>1.904124422033613E-2</v>
      </c>
      <c r="G16">
        <f t="shared" si="2"/>
        <v>3.2440124848179798E-2</v>
      </c>
      <c r="I16">
        <v>1.4999999999999999E-2</v>
      </c>
      <c r="J16">
        <v>9.4993165642248023E-2</v>
      </c>
      <c r="K16">
        <v>3.7001514453110215E-2</v>
      </c>
      <c r="L16">
        <f t="shared" si="3"/>
        <v>1.0680968223214977E-2</v>
      </c>
      <c r="M16">
        <f t="shared" si="4"/>
        <v>6.3076089398098473E-2</v>
      </c>
    </row>
    <row r="17" spans="1:13" x14ac:dyDescent="0.3">
      <c r="A17">
        <v>2.1891642630769783E-2</v>
      </c>
      <c r="B17">
        <v>3.7381033151515294E-3</v>
      </c>
      <c r="C17">
        <f t="shared" si="0"/>
        <v>1.139979966672771E-2</v>
      </c>
      <c r="D17">
        <f t="shared" si="1"/>
        <v>67.209043803972875</v>
      </c>
      <c r="E17">
        <v>2.2235575688050048E-2</v>
      </c>
      <c r="F17">
        <v>5.7461520418663717E-2</v>
      </c>
      <c r="G17">
        <f t="shared" si="2"/>
        <v>3.2066554537055793E-2</v>
      </c>
      <c r="I17">
        <v>1.6E-2</v>
      </c>
      <c r="J17">
        <v>9.4993165642248023E-2</v>
      </c>
      <c r="K17">
        <v>3.7001514453110215E-2</v>
      </c>
      <c r="L17">
        <f t="shared" si="3"/>
        <v>1.08009098415146E-2</v>
      </c>
      <c r="M17">
        <f t="shared" si="4"/>
        <v>6.3505872254203011E-2</v>
      </c>
    </row>
    <row r="18" spans="1:13" x14ac:dyDescent="0.3">
      <c r="A18">
        <v>2.165576915523388E-2</v>
      </c>
      <c r="B18">
        <v>4.5623515592630977E-3</v>
      </c>
      <c r="C18">
        <f t="shared" si="0"/>
        <v>1.1378652510003842E-2</v>
      </c>
      <c r="D18">
        <f t="shared" si="1"/>
        <v>59.90428958743589</v>
      </c>
      <c r="E18">
        <v>2.1891642630769783E-2</v>
      </c>
      <c r="F18">
        <v>0.115268613444509</v>
      </c>
      <c r="G18">
        <f t="shared" si="2"/>
        <v>3.6641110159962423E-2</v>
      </c>
      <c r="I18">
        <v>1.7000000000000001E-2</v>
      </c>
      <c r="J18">
        <v>9.4993165642248023E-2</v>
      </c>
      <c r="K18">
        <v>3.7001514453110215E-2</v>
      </c>
      <c r="L18">
        <f t="shared" si="3"/>
        <v>1.0914610091366597E-2</v>
      </c>
      <c r="M18">
        <f t="shared" si="4"/>
        <v>6.3910977336899419E-2</v>
      </c>
    </row>
    <row r="19" spans="1:13" x14ac:dyDescent="0.3">
      <c r="A19">
        <v>2.0502924902804007E-2</v>
      </c>
      <c r="B19">
        <v>1.9007538519501464E-2</v>
      </c>
      <c r="C19">
        <f t="shared" si="0"/>
        <v>1.1272363380912285E-2</v>
      </c>
      <c r="D19">
        <f t="shared" si="1"/>
        <v>-68.620704258765315</v>
      </c>
      <c r="E19">
        <v>2.165576915523388E-2</v>
      </c>
      <c r="F19">
        <v>0.13124926247149693</v>
      </c>
      <c r="G19">
        <f t="shared" si="2"/>
        <v>8.8269803345893627E-2</v>
      </c>
      <c r="I19">
        <v>1.7999999999999999E-2</v>
      </c>
      <c r="J19">
        <v>9.4993165642248023E-2</v>
      </c>
      <c r="K19">
        <v>3.7001514453110215E-2</v>
      </c>
      <c r="L19">
        <f t="shared" si="3"/>
        <v>1.1022730039219233E-2</v>
      </c>
      <c r="M19">
        <f t="shared" si="4"/>
        <v>6.4294138312820048E-2</v>
      </c>
    </row>
    <row r="20" spans="1:13" x14ac:dyDescent="0.3">
      <c r="A20">
        <v>1.8103050837005343E-2</v>
      </c>
      <c r="B20">
        <v>1.8827040509197424E-2</v>
      </c>
      <c r="C20">
        <f t="shared" si="0"/>
        <v>1.1033577796629043E-2</v>
      </c>
      <c r="D20">
        <f t="shared" si="1"/>
        <v>-70.63404868500065</v>
      </c>
      <c r="E20">
        <v>2.0502924902804007E-2</v>
      </c>
      <c r="F20">
        <v>1.11015344040055</v>
      </c>
      <c r="G20">
        <f t="shared" si="2"/>
        <v>8.7802863490189204E-2</v>
      </c>
      <c r="I20">
        <v>1.9E-2</v>
      </c>
      <c r="J20">
        <v>9.4993165642248023E-2</v>
      </c>
      <c r="K20">
        <v>3.7001514453110215E-2</v>
      </c>
      <c r="L20">
        <f t="shared" si="3"/>
        <v>1.1125828726717567E-2</v>
      </c>
      <c r="M20">
        <f t="shared" si="4"/>
        <v>6.4657654894077418E-2</v>
      </c>
    </row>
    <row r="21" spans="1:13" x14ac:dyDescent="0.3">
      <c r="A21">
        <v>1.6936534935889661E-2</v>
      </c>
      <c r="B21">
        <v>1.3077841719979685E-2</v>
      </c>
      <c r="C21">
        <f t="shared" si="0"/>
        <v>1.0907566331878485E-2</v>
      </c>
      <c r="D21">
        <f t="shared" si="1"/>
        <v>-19.896971717314674</v>
      </c>
      <c r="E21">
        <v>1.8103050837005343E-2</v>
      </c>
      <c r="F21">
        <v>0.14048312332781013</v>
      </c>
      <c r="G21">
        <f t="shared" si="2"/>
        <v>7.1224275236610096E-2</v>
      </c>
      <c r="I21">
        <v>0.02</v>
      </c>
      <c r="J21">
        <v>9.4993165642248023E-2</v>
      </c>
      <c r="K21">
        <v>3.7001514453110215E-2</v>
      </c>
      <c r="L21">
        <f t="shared" si="3"/>
        <v>1.122438335837672E-2</v>
      </c>
      <c r="M21">
        <f t="shared" si="4"/>
        <v>6.5003480457362317E-2</v>
      </c>
    </row>
    <row r="22" spans="1:13" x14ac:dyDescent="0.3">
      <c r="A22">
        <v>1.6765920283703981E-2</v>
      </c>
      <c r="B22">
        <v>1.9728719964399288E-2</v>
      </c>
      <c r="C22">
        <f t="shared" si="0"/>
        <v>1.0888517952023089E-2</v>
      </c>
      <c r="D22">
        <f t="shared" si="1"/>
        <v>-81.188294415528674</v>
      </c>
      <c r="E22">
        <v>1.6936534935889661E-2</v>
      </c>
      <c r="F22">
        <v>4.1205571192106438E-2</v>
      </c>
      <c r="G22">
        <f t="shared" si="2"/>
        <v>9.0107968282501061E-2</v>
      </c>
      <c r="I22">
        <v>2.1000000000000001E-2</v>
      </c>
      <c r="J22">
        <v>9.4993165642248023E-2</v>
      </c>
      <c r="K22">
        <v>3.7001514453110215E-2</v>
      </c>
      <c r="L22">
        <f t="shared" si="3"/>
        <v>1.131880470090528E-2</v>
      </c>
      <c r="M22">
        <f t="shared" si="4"/>
        <v>6.5333288554491872E-2</v>
      </c>
    </row>
    <row r="23" spans="1:13" x14ac:dyDescent="0.3">
      <c r="A23">
        <v>1.6159185250859145E-2</v>
      </c>
      <c r="B23">
        <v>1.0931093450170234E-2</v>
      </c>
      <c r="C23">
        <f t="shared" si="0"/>
        <v>1.0819408462570776E-2</v>
      </c>
      <c r="D23">
        <f t="shared" si="1"/>
        <v>-1.0322651925549047</v>
      </c>
      <c r="E23">
        <v>1.6765920283703981E-2</v>
      </c>
      <c r="F23">
        <v>0.15598933069234705</v>
      </c>
      <c r="G23">
        <f t="shared" si="2"/>
        <v>6.3969521136307383E-2</v>
      </c>
      <c r="I23">
        <v>2.1999999999999999E-2</v>
      </c>
      <c r="J23">
        <v>9.4993165642248023E-2</v>
      </c>
      <c r="K23">
        <v>3.7001514453110215E-2</v>
      </c>
      <c r="L23">
        <f t="shared" si="3"/>
        <v>1.1409449000773281E-2</v>
      </c>
      <c r="M23">
        <f t="shared" si="4"/>
        <v>6.5648524147035189E-2</v>
      </c>
    </row>
    <row r="24" spans="1:13" x14ac:dyDescent="0.3">
      <c r="A24">
        <v>1.5829715581029143E-2</v>
      </c>
      <c r="B24">
        <v>1.1970011221327001E-2</v>
      </c>
      <c r="C24">
        <f t="shared" si="0"/>
        <v>1.0780946541212196E-2</v>
      </c>
      <c r="D24">
        <f t="shared" si="1"/>
        <v>-11.029316169683074</v>
      </c>
      <c r="E24">
        <v>1.6159185250859145E-2</v>
      </c>
      <c r="F24">
        <v>3.8307680279108691E-2</v>
      </c>
      <c r="G24">
        <f t="shared" si="2"/>
        <v>6.7568765628905916E-2</v>
      </c>
      <c r="I24">
        <v>2.3E-2</v>
      </c>
      <c r="J24">
        <v>9.4993165642248023E-2</v>
      </c>
      <c r="K24">
        <v>3.7001514453110215E-2</v>
      </c>
      <c r="L24">
        <f t="shared" si="3"/>
        <v>1.1496627327609237E-2</v>
      </c>
      <c r="M24">
        <f t="shared" si="4"/>
        <v>6.5950443597766764E-2</v>
      </c>
    </row>
    <row r="25" spans="1:13" x14ac:dyDescent="0.3">
      <c r="A25">
        <v>1.4693412705015474E-2</v>
      </c>
      <c r="B25">
        <v>6.2622557182895975E-3</v>
      </c>
      <c r="C25">
        <f t="shared" si="0"/>
        <v>1.0642827924766446E-2</v>
      </c>
      <c r="D25">
        <f t="shared" si="1"/>
        <v>41.15985184993</v>
      </c>
      <c r="E25">
        <v>1.5829715581029143E-2</v>
      </c>
      <c r="F25">
        <v>6.2221887199330674E-2</v>
      </c>
      <c r="G25">
        <f t="shared" si="2"/>
        <v>4.5097558964513319E-2</v>
      </c>
      <c r="I25">
        <v>2.4E-2</v>
      </c>
      <c r="J25">
        <v>9.4993165642248023E-2</v>
      </c>
      <c r="K25">
        <v>3.7001514453110215E-2</v>
      </c>
      <c r="L25">
        <f t="shared" si="3"/>
        <v>1.1580612985720417E-2</v>
      </c>
      <c r="M25">
        <f t="shared" si="4"/>
        <v>6.6240146260397384E-2</v>
      </c>
    </row>
    <row r="26" spans="1:13" x14ac:dyDescent="0.3">
      <c r="A26">
        <v>1.4175017326182111E-2</v>
      </c>
      <c r="B26">
        <v>7.2379328588955431E-3</v>
      </c>
      <c r="C26">
        <f t="shared" si="0"/>
        <v>1.05767648362496E-2</v>
      </c>
      <c r="D26">
        <f t="shared" si="1"/>
        <v>31.567610976003969</v>
      </c>
      <c r="E26">
        <v>1.4693412705015474E-2</v>
      </c>
      <c r="F26">
        <v>4.4123305355492859E-2</v>
      </c>
      <c r="G26">
        <f t="shared" si="2"/>
        <v>4.9490225980569062E-2</v>
      </c>
      <c r="I26">
        <v>2.5000000000000001E-2</v>
      </c>
      <c r="J26">
        <v>9.4993165642248023E-2</v>
      </c>
      <c r="K26">
        <v>3.7001514453110215E-2</v>
      </c>
      <c r="L26">
        <f t="shared" si="3"/>
        <v>1.1661647455993589E-2</v>
      </c>
      <c r="M26">
        <f t="shared" si="4"/>
        <v>6.6518599704029069E-2</v>
      </c>
    </row>
    <row r="27" spans="1:13" x14ac:dyDescent="0.3">
      <c r="A27">
        <v>1.0685718324749904E-2</v>
      </c>
      <c r="B27">
        <v>4.759891037180089E-2</v>
      </c>
      <c r="C27">
        <f t="shared" si="0"/>
        <v>1.0069077609868941E-2</v>
      </c>
      <c r="D27">
        <f t="shared" si="1"/>
        <v>-372.72364178768538</v>
      </c>
      <c r="E27">
        <v>1.4175017326182111E-2</v>
      </c>
      <c r="F27">
        <v>4.1610484653655133E-2</v>
      </c>
      <c r="G27">
        <f t="shared" si="2"/>
        <v>0.14006201035666149</v>
      </c>
      <c r="I27">
        <v>2.5999999999999999E-2</v>
      </c>
      <c r="J27">
        <v>9.4993165642248023E-2</v>
      </c>
      <c r="K27">
        <v>3.7001514453110215E-2</v>
      </c>
      <c r="L27">
        <f t="shared" si="3"/>
        <v>1.1739945205970208E-2</v>
      </c>
      <c r="M27">
        <f t="shared" si="4"/>
        <v>6.678666005453654E-2</v>
      </c>
    </row>
    <row r="28" spans="1:13" x14ac:dyDescent="0.3">
      <c r="A28">
        <v>1.0199466763531602E-2</v>
      </c>
      <c r="B28">
        <v>2.5254600686511201E-2</v>
      </c>
      <c r="C28">
        <f t="shared" si="0"/>
        <v>9.9683621469710913E-3</v>
      </c>
      <c r="D28">
        <f t="shared" si="1"/>
        <v>-153.34754410166437</v>
      </c>
      <c r="E28">
        <v>1.0685718324749904E-2</v>
      </c>
      <c r="F28">
        <v>1.1013996371403505</v>
      </c>
      <c r="G28">
        <f t="shared" si="2"/>
        <v>0.1029189171900098</v>
      </c>
      <c r="I28">
        <v>2.7E-2</v>
      </c>
      <c r="J28">
        <v>9.1029191851413171E-2</v>
      </c>
      <c r="K28">
        <v>3.7174396940320341E-2</v>
      </c>
      <c r="L28">
        <f t="shared" si="3"/>
        <v>1.1789017208048454E-2</v>
      </c>
      <c r="M28">
        <f t="shared" si="4"/>
        <v>6.695581032918968E-2</v>
      </c>
    </row>
    <row r="29" spans="1:13" x14ac:dyDescent="0.3">
      <c r="A29">
        <v>9.5507182582600571E-3</v>
      </c>
      <c r="B29">
        <v>2.4328180734469861E-2</v>
      </c>
      <c r="C29">
        <f t="shared" si="0"/>
        <v>9.8731850177971869E-3</v>
      </c>
      <c r="D29">
        <f t="shared" si="1"/>
        <v>-146.40661236081786</v>
      </c>
      <c r="E29">
        <v>1.0199466763531602E-2</v>
      </c>
      <c r="F29">
        <v>8.155892656171429E-2</v>
      </c>
      <c r="G29">
        <f t="shared" si="2"/>
        <v>0.10090939746680531</v>
      </c>
      <c r="I29">
        <v>2.8000000000000001E-2</v>
      </c>
      <c r="J29">
        <v>9.4993165642248023E-2</v>
      </c>
      <c r="K29">
        <v>3.7001514453110215E-2</v>
      </c>
      <c r="L29">
        <f t="shared" si="3"/>
        <v>1.1889076226013612E-2</v>
      </c>
      <c r="M29">
        <f t="shared" si="4"/>
        <v>6.7294565106768928E-2</v>
      </c>
    </row>
    <row r="30" spans="1:13" x14ac:dyDescent="0.3">
      <c r="A30">
        <v>9.3126494770799841E-3</v>
      </c>
      <c r="B30">
        <v>3.8160632694940452E-2</v>
      </c>
      <c r="C30">
        <f t="shared" si="0"/>
        <v>9.8296020244085531E-3</v>
      </c>
      <c r="D30">
        <f t="shared" si="1"/>
        <v>-288.22154345802801</v>
      </c>
      <c r="E30">
        <v>9.5507182582600571E-3</v>
      </c>
      <c r="F30">
        <v>1.9012813661944464E-2</v>
      </c>
      <c r="G30">
        <f t="shared" si="2"/>
        <v>0.12650917296392505</v>
      </c>
      <c r="I30">
        <v>2.9000000000000001E-2</v>
      </c>
      <c r="J30">
        <v>9.4993165642248023E-2</v>
      </c>
      <c r="K30">
        <v>3.7001514453110215E-2</v>
      </c>
      <c r="L30">
        <f t="shared" si="3"/>
        <v>1.1960235395367726E-2</v>
      </c>
      <c r="M30">
        <f t="shared" si="4"/>
        <v>6.7535699579326772E-2</v>
      </c>
    </row>
    <row r="31" spans="1:13" x14ac:dyDescent="0.3">
      <c r="A31">
        <v>8.9005973755094184E-3</v>
      </c>
      <c r="B31">
        <v>2.2377170234669754E-2</v>
      </c>
      <c r="C31">
        <f t="shared" si="0"/>
        <v>9.7518801193562984E-3</v>
      </c>
      <c r="D31">
        <f t="shared" si="1"/>
        <v>-129.46518989967674</v>
      </c>
      <c r="E31">
        <v>9.3126494770799841E-3</v>
      </c>
      <c r="F31">
        <v>0.81451404473502431</v>
      </c>
      <c r="G31">
        <f t="shared" si="2"/>
        <v>9.6508930890166794E-2</v>
      </c>
      <c r="I31">
        <v>0.03</v>
      </c>
      <c r="J31">
        <v>9.4993165642248023E-2</v>
      </c>
      <c r="K31">
        <v>3.7001514453110215E-2</v>
      </c>
      <c r="L31">
        <f t="shared" si="3"/>
        <v>1.2029314568774247E-2</v>
      </c>
      <c r="M31">
        <f t="shared" si="4"/>
        <v>6.7769041080115278E-2</v>
      </c>
    </row>
    <row r="32" spans="1:13" x14ac:dyDescent="0.3">
      <c r="A32">
        <v>8.5759969027146589E-3</v>
      </c>
      <c r="B32">
        <v>2.2151452113885892E-2</v>
      </c>
      <c r="C32">
        <f t="shared" si="0"/>
        <v>9.688472040806485E-3</v>
      </c>
      <c r="D32">
        <f t="shared" si="1"/>
        <v>-128.6372094648886</v>
      </c>
      <c r="E32">
        <v>8.9005973755094184E-3</v>
      </c>
      <c r="F32">
        <v>3.8732774188569762E-2</v>
      </c>
      <c r="G32">
        <f t="shared" si="2"/>
        <v>9.5983427444726599E-2</v>
      </c>
      <c r="I32">
        <v>3.1E-2</v>
      </c>
      <c r="J32">
        <v>9.4993165642248023E-2</v>
      </c>
      <c r="K32">
        <v>3.7001514453110215E-2</v>
      </c>
      <c r="L32">
        <f t="shared" si="3"/>
        <v>1.2096440149553864E-2</v>
      </c>
      <c r="M32">
        <f t="shared" si="4"/>
        <v>6.7995085832152177E-2</v>
      </c>
    </row>
    <row r="33" spans="1:13" x14ac:dyDescent="0.3">
      <c r="A33">
        <v>8.5217687472218268E-3</v>
      </c>
      <c r="B33">
        <v>2.0258576503936334E-2</v>
      </c>
      <c r="C33">
        <f t="shared" si="0"/>
        <v>9.6776810790344132E-3</v>
      </c>
      <c r="D33">
        <f t="shared" si="1"/>
        <v>-109.33296249888021</v>
      </c>
      <c r="E33">
        <v>8.5759969027146589E-3</v>
      </c>
      <c r="F33">
        <v>7.8872185501715319E-2</v>
      </c>
      <c r="G33">
        <f t="shared" si="2"/>
        <v>9.1431332588546341E-2</v>
      </c>
      <c r="I33">
        <v>3.2000000000000001E-2</v>
      </c>
      <c r="J33">
        <v>9.4993165642248023E-2</v>
      </c>
      <c r="K33">
        <v>3.7001514453110215E-2</v>
      </c>
      <c r="L33">
        <f t="shared" si="3"/>
        <v>1.2161727096708784E-2</v>
      </c>
      <c r="M33">
        <f t="shared" si="4"/>
        <v>6.8214283775280729E-2</v>
      </c>
    </row>
    <row r="34" spans="1:13" x14ac:dyDescent="0.3">
      <c r="A34">
        <v>7.7963071920453255E-3</v>
      </c>
      <c r="B34">
        <v>2.1051042905266191E-2</v>
      </c>
      <c r="C34">
        <f t="shared" si="0"/>
        <v>9.5274118820480834E-3</v>
      </c>
      <c r="D34">
        <f t="shared" si="1"/>
        <v>-120.95237579611077</v>
      </c>
      <c r="E34">
        <v>8.5217687472218268E-3</v>
      </c>
      <c r="F34">
        <v>1.9137824580204795E-2</v>
      </c>
      <c r="G34">
        <f t="shared" si="2"/>
        <v>9.3369549325295564E-2</v>
      </c>
      <c r="I34">
        <v>3.3000000000000002E-2</v>
      </c>
      <c r="J34">
        <v>9.4993165642248023E-2</v>
      </c>
      <c r="K34">
        <v>3.7001514453110215E-2</v>
      </c>
      <c r="L34">
        <f t="shared" si="3"/>
        <v>1.2225280281444682E-2</v>
      </c>
      <c r="M34">
        <f t="shared" si="4"/>
        <v>6.8427044171765358E-2</v>
      </c>
    </row>
    <row r="35" spans="1:13" x14ac:dyDescent="0.3">
      <c r="A35">
        <v>7.2555616404565296E-3</v>
      </c>
      <c r="B35">
        <v>1.6836437234598503E-2</v>
      </c>
      <c r="C35">
        <f t="shared" si="0"/>
        <v>9.40748576768668E-3</v>
      </c>
      <c r="D35">
        <f t="shared" si="1"/>
        <v>-78.968511357510323</v>
      </c>
      <c r="E35">
        <v>7.7963071920453255E-3</v>
      </c>
      <c r="F35">
        <v>0.14362067273332627</v>
      </c>
      <c r="G35">
        <f t="shared" si="2"/>
        <v>8.2457676298608396E-2</v>
      </c>
      <c r="I35">
        <v>3.4000000000000002E-2</v>
      </c>
      <c r="J35">
        <v>9.4993165642248023E-2</v>
      </c>
      <c r="K35">
        <v>3.7001514453110215E-2</v>
      </c>
      <c r="L35">
        <f t="shared" si="3"/>
        <v>1.2287195647159141E-2</v>
      </c>
      <c r="M35">
        <f t="shared" si="4"/>
        <v>6.8633740386013511E-2</v>
      </c>
    </row>
    <row r="36" spans="1:13" x14ac:dyDescent="0.3">
      <c r="A36">
        <v>6.8221934876614961E-3</v>
      </c>
      <c r="B36">
        <v>1.8547535009425048E-2</v>
      </c>
      <c r="C36">
        <f t="shared" si="0"/>
        <v>9.3057770181667089E-3</v>
      </c>
      <c r="D36">
        <f t="shared" si="1"/>
        <v>-99.312050710183669</v>
      </c>
      <c r="E36">
        <v>7.2555616404565296E-3</v>
      </c>
      <c r="F36">
        <v>3.9943945337984926E-2</v>
      </c>
      <c r="G36">
        <f t="shared" si="2"/>
        <v>8.707421081582295E-2</v>
      </c>
      <c r="I36">
        <v>3.5000000000000003E-2</v>
      </c>
      <c r="J36">
        <v>9.4993165642248023E-2</v>
      </c>
      <c r="K36">
        <v>3.7001514453110215E-2</v>
      </c>
      <c r="L36">
        <f t="shared" si="3"/>
        <v>1.2347561206251112E-2</v>
      </c>
      <c r="M36">
        <f t="shared" si="4"/>
        <v>6.8834713980510276E-2</v>
      </c>
    </row>
    <row r="37" spans="1:13" x14ac:dyDescent="0.3">
      <c r="E37">
        <v>6.8221934876614961E-3</v>
      </c>
      <c r="F37">
        <v>0.14112908499042273</v>
      </c>
      <c r="I37">
        <v>3.5999999999999997E-2</v>
      </c>
      <c r="J37">
        <v>9.4993165642248023E-2</v>
      </c>
      <c r="K37">
        <v>3.7001514453110215E-2</v>
      </c>
      <c r="L37">
        <f t="shared" si="3"/>
        <v>1.2406457900663333E-2</v>
      </c>
      <c r="M37">
        <f t="shared" si="4"/>
        <v>6.9030278242292603E-2</v>
      </c>
    </row>
    <row r="38" spans="1:13" x14ac:dyDescent="0.3">
      <c r="C38" cm="1">
        <f t="array" ref="C38">AVERAGE(ABS(D2:D36))</f>
        <v>86.75420487263402</v>
      </c>
      <c r="I38">
        <v>3.6999999999999998E-2</v>
      </c>
      <c r="J38">
        <v>9.4993165642247995E-2</v>
      </c>
      <c r="K38">
        <v>3.7001514453110201E-2</v>
      </c>
      <c r="L38">
        <f t="shared" si="3"/>
        <v>1.2463960348014176E-2</v>
      </c>
      <c r="M38">
        <f t="shared" si="4"/>
        <v>6.9220721232565216E-2</v>
      </c>
    </row>
    <row r="39" spans="1:13" x14ac:dyDescent="0.3">
      <c r="I39">
        <v>3.7999999999999999E-2</v>
      </c>
      <c r="J39">
        <v>9.4993165642247995E-2</v>
      </c>
      <c r="K39">
        <v>3.7001514453110201E-2</v>
      </c>
      <c r="L39">
        <f t="shared" si="3"/>
        <v>1.252013749117932E-2</v>
      </c>
      <c r="M39">
        <f t="shared" si="4"/>
        <v>6.9406308434932867E-2</v>
      </c>
    </row>
    <row r="40" spans="1:13" x14ac:dyDescent="0.3">
      <c r="I40">
        <v>3.9E-2</v>
      </c>
      <c r="J40">
        <v>9.4993165642247995E-2</v>
      </c>
      <c r="K40">
        <v>3.7001514453110201E-2</v>
      </c>
      <c r="L40">
        <f t="shared" si="3"/>
        <v>1.2575053166003412E-2</v>
      </c>
      <c r="M40">
        <f t="shared" si="4"/>
        <v>6.9587285064128493E-2</v>
      </c>
    </row>
    <row r="41" spans="1:13" x14ac:dyDescent="0.3">
      <c r="I41">
        <v>0.04</v>
      </c>
      <c r="J41">
        <v>9.4993165642247995E-2</v>
      </c>
      <c r="K41">
        <v>3.7001514453110201E-2</v>
      </c>
      <c r="L41">
        <f t="shared" si="3"/>
        <v>1.2628766599273891E-2</v>
      </c>
      <c r="M41">
        <f t="shared" si="4"/>
        <v>6.9763878086251091E-2</v>
      </c>
    </row>
    <row r="42" spans="1:13" x14ac:dyDescent="0.3">
      <c r="I42">
        <v>4.1000000000000002E-2</v>
      </c>
      <c r="J42">
        <v>9.4993165642247995E-2</v>
      </c>
      <c r="K42">
        <v>3.7001514453110201E-2</v>
      </c>
      <c r="L42">
        <f t="shared" si="3"/>
        <v>1.2681332847035891E-2</v>
      </c>
      <c r="M42">
        <f t="shared" si="4"/>
        <v>6.993629799279151E-2</v>
      </c>
    </row>
    <row r="43" spans="1:13" x14ac:dyDescent="0.3">
      <c r="I43">
        <v>4.2000000000000003E-2</v>
      </c>
      <c r="J43">
        <v>9.4993165642247995E-2</v>
      </c>
      <c r="K43">
        <v>3.7001514453110201E-2</v>
      </c>
      <c r="L43">
        <f t="shared" si="3"/>
        <v>1.2732803181662282E-2</v>
      </c>
      <c r="M43">
        <f t="shared" si="4"/>
        <v>7.0104740363660017E-2</v>
      </c>
    </row>
    <row r="44" spans="1:13" x14ac:dyDescent="0.3">
      <c r="I44">
        <v>4.2999999999999997E-2</v>
      </c>
      <c r="J44">
        <v>9.4993165642247995E-2</v>
      </c>
      <c r="K44">
        <v>3.7001514453110201E-2</v>
      </c>
      <c r="L44">
        <f t="shared" si="3"/>
        <v>1.2783225434735901E-2</v>
      </c>
      <c r="M44">
        <f t="shared" si="4"/>
        <v>7.0269387248681592E-2</v>
      </c>
    </row>
    <row r="45" spans="1:13" x14ac:dyDescent="0.3">
      <c r="I45">
        <v>4.3999999999999997E-2</v>
      </c>
      <c r="J45">
        <v>9.4993165642247995E-2</v>
      </c>
      <c r="K45">
        <v>3.7001514453110201E-2</v>
      </c>
      <c r="L45">
        <f t="shared" si="3"/>
        <v>1.2832644301689193E-2</v>
      </c>
      <c r="M45">
        <f t="shared" si="4"/>
        <v>7.0430408392328794E-2</v>
      </c>
    </row>
    <row r="46" spans="1:13" x14ac:dyDescent="0.3">
      <c r="I46">
        <v>4.4999999999999998E-2</v>
      </c>
      <c r="J46">
        <v>9.4993165642247995E-2</v>
      </c>
      <c r="K46">
        <v>3.7001514453110201E-2</v>
      </c>
      <c r="L46">
        <f t="shared" si="3"/>
        <v>1.2881101613230679E-2</v>
      </c>
      <c r="M46">
        <f t="shared" si="4"/>
        <v>7.0587962322600686E-2</v>
      </c>
    </row>
    <row r="47" spans="1:13" x14ac:dyDescent="0.3">
      <c r="I47">
        <v>4.5999999999999999E-2</v>
      </c>
      <c r="J47">
        <v>9.4993165642247995E-2</v>
      </c>
      <c r="K47">
        <v>3.7001514453110201E-2</v>
      </c>
      <c r="L47">
        <f t="shared" si="3"/>
        <v>1.2928636577830227E-2</v>
      </c>
      <c r="M47">
        <f t="shared" si="4"/>
        <v>7.0742197321770131E-2</v>
      </c>
    </row>
    <row r="48" spans="1:13" x14ac:dyDescent="0.3">
      <c r="I48">
        <v>4.7E-2</v>
      </c>
      <c r="J48">
        <v>9.4993165642247995E-2</v>
      </c>
      <c r="K48">
        <v>3.7001514453110201E-2</v>
      </c>
      <c r="L48">
        <f t="shared" si="3"/>
        <v>1.2975285998905428E-2</v>
      </c>
      <c r="M48">
        <f t="shared" si="4"/>
        <v>7.089325229407796E-2</v>
      </c>
    </row>
    <row r="49" spans="9:13" x14ac:dyDescent="0.3">
      <c r="I49">
        <v>4.8000000000000001E-2</v>
      </c>
      <c r="J49">
        <v>9.4993165642247995E-2</v>
      </c>
      <c r="K49">
        <v>3.7001514453110201E-2</v>
      </c>
      <c r="L49">
        <f t="shared" si="3"/>
        <v>1.3021084469825882E-2</v>
      </c>
      <c r="M49">
        <f t="shared" si="4"/>
        <v>7.1041257543251482E-2</v>
      </c>
    </row>
    <row r="50" spans="9:13" x14ac:dyDescent="0.3">
      <c r="I50">
        <v>4.9000000000000002E-2</v>
      </c>
      <c r="J50">
        <v>9.4993165642247995E-2</v>
      </c>
      <c r="K50">
        <v>3.7001514453110201E-2</v>
      </c>
      <c r="L50">
        <f t="shared" si="3"/>
        <v>1.3066064549411832E-2</v>
      </c>
      <c r="M50">
        <f t="shared" si="4"/>
        <v>7.1186335470883724E-2</v>
      </c>
    </row>
    <row r="51" spans="9:13" x14ac:dyDescent="0.3">
      <c r="I51">
        <v>0.05</v>
      </c>
      <c r="J51">
        <v>9.4993165642247995E-2</v>
      </c>
      <c r="K51">
        <v>3.7001514453110201E-2</v>
      </c>
      <c r="L51">
        <f t="shared" si="3"/>
        <v>1.3110256920233048E-2</v>
      </c>
      <c r="M51">
        <f t="shared" si="4"/>
        <v>7.1328601205162198E-2</v>
      </c>
    </row>
    <row r="52" spans="9:13" x14ac:dyDescent="0.3">
      <c r="I52">
        <v>5.0999999999999997E-2</v>
      </c>
      <c r="J52">
        <v>9.4993165642247995E-2</v>
      </c>
      <c r="K52">
        <v>3.7001514453110201E-2</v>
      </c>
      <c r="L52">
        <f t="shared" si="3"/>
        <v>1.3153690531700965E-2</v>
      </c>
      <c r="M52">
        <f t="shared" si="4"/>
        <v>7.1468163168135049E-2</v>
      </c>
    </row>
    <row r="53" spans="9:13" x14ac:dyDescent="0.3">
      <c r="I53">
        <v>5.1999999999999998E-2</v>
      </c>
      <c r="J53">
        <v>9.4993165642247995E-2</v>
      </c>
      <c r="K53">
        <v>3.7001514453110201E-2</v>
      </c>
      <c r="L53">
        <f t="shared" si="3"/>
        <v>1.3196392729681925E-2</v>
      </c>
      <c r="M53">
        <f t="shared" si="4"/>
        <v>7.1605123588597622E-2</v>
      </c>
    </row>
    <row r="54" spans="9:13" x14ac:dyDescent="0.3">
      <c r="I54">
        <v>5.2999999999999999E-2</v>
      </c>
      <c r="J54">
        <v>9.4993165642247995E-2</v>
      </c>
      <c r="K54">
        <v>3.7001514453110201E-2</v>
      </c>
      <c r="L54">
        <f t="shared" si="3"/>
        <v>1.3238389374133791E-2</v>
      </c>
      <c r="M54">
        <f t="shared" si="4"/>
        <v>7.1739578966748374E-2</v>
      </c>
    </row>
    <row r="55" spans="9:13" x14ac:dyDescent="0.3">
      <c r="I55">
        <v>5.3999999999999999E-2</v>
      </c>
      <c r="J55">
        <v>9.4993165642247995E-2</v>
      </c>
      <c r="K55">
        <v>3.7001514453110201E-2</v>
      </c>
      <c r="L55">
        <f t="shared" si="3"/>
        <v>1.3279704946075872E-2</v>
      </c>
      <c r="M55">
        <f t="shared" si="4"/>
        <v>7.1871620495964891E-2</v>
      </c>
    </row>
    <row r="56" spans="9:13" x14ac:dyDescent="0.3">
      <c r="I56">
        <v>5.5E-2</v>
      </c>
      <c r="J56">
        <v>9.4993165642247995E-2</v>
      </c>
      <c r="K56">
        <v>3.7001514453110201E-2</v>
      </c>
      <c r="L56">
        <f t="shared" si="3"/>
        <v>1.3320362645037394E-2</v>
      </c>
      <c r="M56">
        <f t="shared" si="4"/>
        <v>7.2001334446371482E-2</v>
      </c>
    </row>
    <row r="57" spans="9:13" x14ac:dyDescent="0.3">
      <c r="I57">
        <v>5.6000000000000001E-2</v>
      </c>
      <c r="J57">
        <v>9.4993165642247995E-2</v>
      </c>
      <c r="K57">
        <v>3.7001514453110201E-2</v>
      </c>
      <c r="L57">
        <f t="shared" si="3"/>
        <v>1.3360384477988263E-2</v>
      </c>
      <c r="M57">
        <f t="shared" si="4"/>
        <v>7.2128802514283302E-2</v>
      </c>
    </row>
    <row r="58" spans="9:13" x14ac:dyDescent="0.3">
      <c r="I58">
        <v>5.7000000000000002E-2</v>
      </c>
      <c r="J58">
        <v>9.4993165642247995E-2</v>
      </c>
      <c r="K58">
        <v>3.7001514453110201E-2</v>
      </c>
      <c r="L58">
        <f t="shared" si="3"/>
        <v>1.3399791340634338E-2</v>
      </c>
      <c r="M58">
        <f t="shared" si="4"/>
        <v>7.2254102141113857E-2</v>
      </c>
    </row>
    <row r="59" spans="9:13" x14ac:dyDescent="0.3">
      <c r="I59">
        <v>5.8000000000000003E-2</v>
      </c>
      <c r="J59">
        <v>9.4993165642247995E-2</v>
      </c>
      <c r="K59">
        <v>3.7001514453110201E-2</v>
      </c>
      <c r="L59">
        <f t="shared" si="3"/>
        <v>1.3438603091854082E-2</v>
      </c>
      <c r="M59">
        <f t="shared" si="4"/>
        <v>7.2377306804897429E-2</v>
      </c>
    </row>
    <row r="60" spans="9:13" x14ac:dyDescent="0.3">
      <c r="I60">
        <v>5.8999999999999997E-2</v>
      </c>
      <c r="J60">
        <v>9.4993165642247995E-2</v>
      </c>
      <c r="K60">
        <v>3.7001514453110201E-2</v>
      </c>
      <c r="L60">
        <f t="shared" si="3"/>
        <v>1.3476838621962667E-2</v>
      </c>
      <c r="M60">
        <f t="shared" si="4"/>
        <v>7.2498486287205594E-2</v>
      </c>
    </row>
    <row r="61" spans="9:13" x14ac:dyDescent="0.3">
      <c r="I61">
        <v>0.06</v>
      </c>
      <c r="J61">
        <v>9.4993165642247995E-2</v>
      </c>
      <c r="K61">
        <v>3.7001514453110201E-2</v>
      </c>
      <c r="L61">
        <f t="shared" si="3"/>
        <v>1.3514515915410478E-2</v>
      </c>
      <c r="M61">
        <f t="shared" si="4"/>
        <v>7.2617706917912986E-2</v>
      </c>
    </row>
    <row r="62" spans="9:13" x14ac:dyDescent="0.3">
      <c r="I62">
        <v>6.0999999999999999E-2</v>
      </c>
      <c r="J62">
        <v>9.4993165642247995E-2</v>
      </c>
      <c r="K62">
        <v>3.7001514453110201E-2</v>
      </c>
      <c r="L62">
        <f t="shared" si="3"/>
        <v>1.3551652108454272E-2</v>
      </c>
      <c r="M62">
        <f t="shared" si="4"/>
        <v>7.2735031799985819E-2</v>
      </c>
    </row>
    <row r="63" spans="9:13" x14ac:dyDescent="0.3">
      <c r="I63">
        <v>6.2E-2</v>
      </c>
      <c r="J63">
        <v>9.4993165642247995E-2</v>
      </c>
      <c r="K63">
        <v>3.7001514453110201E-2</v>
      </c>
      <c r="L63">
        <f t="shared" si="3"/>
        <v>1.3588263542279322E-2</v>
      </c>
      <c r="M63">
        <f t="shared" si="4"/>
        <v>7.2850521016221165E-2</v>
      </c>
    </row>
    <row r="64" spans="9:13" x14ac:dyDescent="0.3">
      <c r="I64">
        <v>6.3E-2</v>
      </c>
      <c r="J64">
        <v>9.4993165642247995E-2</v>
      </c>
      <c r="K64">
        <v>3.7001514453110201E-2</v>
      </c>
      <c r="L64">
        <f t="shared" si="3"/>
        <v>1.362436581199835E-2</v>
      </c>
      <c r="M64">
        <f t="shared" si="4"/>
        <v>7.2964231819652073E-2</v>
      </c>
    </row>
    <row r="65" spans="9:13" x14ac:dyDescent="0.3">
      <c r="I65">
        <v>6.4000000000000001E-2</v>
      </c>
      <c r="J65">
        <v>9.4993165642247995E-2</v>
      </c>
      <c r="K65">
        <v>3.7001514453110201E-2</v>
      </c>
      <c r="L65">
        <f t="shared" si="3"/>
        <v>1.36599738119072E-2</v>
      </c>
      <c r="M65">
        <f t="shared" si="4"/>
        <v>7.3076218809145027E-2</v>
      </c>
    </row>
    <row r="66" spans="9:13" x14ac:dyDescent="0.3">
      <c r="I66">
        <v>6.5000000000000002E-2</v>
      </c>
      <c r="J66">
        <v>9.4993165642247995E-2</v>
      </c>
      <c r="K66">
        <v>3.7001514453110201E-2</v>
      </c>
      <c r="L66">
        <f t="shared" si="3"/>
        <v>1.3695101777336816E-2</v>
      </c>
      <c r="M66">
        <f t="shared" si="4"/>
        <v>7.3186534091553304E-2</v>
      </c>
    </row>
    <row r="67" spans="9:13" x14ac:dyDescent="0.3">
      <c r="I67">
        <v>6.6000000000000003E-2</v>
      </c>
      <c r="J67">
        <v>9.4993165642247995E-2</v>
      </c>
      <c r="K67">
        <v>3.7001514453110201E-2</v>
      </c>
      <c r="L67">
        <f t="shared" ref="L67:L89" si="5">1/($Q$2/(I67^$R$2) + $S$2 + $T$2/(J67^$U$2))</f>
        <v>1.3729763323405511E-2</v>
      </c>
      <c r="M67">
        <f t="shared" ref="M67:M130" si="6">1/($Q$3/(L67^$R$3) + $S$3 + $T$3/(K67^$U$3))</f>
        <v>7.3295227431644225E-2</v>
      </c>
    </row>
    <row r="68" spans="9:13" x14ac:dyDescent="0.3">
      <c r="I68">
        <v>6.7000000000000004E-2</v>
      </c>
      <c r="J68">
        <v>9.4993165642247995E-2</v>
      </c>
      <c r="K68">
        <v>3.7001514453110201E-2</v>
      </c>
      <c r="L68">
        <f t="shared" si="5"/>
        <v>1.3763971480944336E-2</v>
      </c>
      <c r="M68">
        <f t="shared" si="6"/>
        <v>7.3402346390892464E-2</v>
      </c>
    </row>
    <row r="69" spans="9:13" x14ac:dyDescent="0.3">
      <c r="I69">
        <v>6.8000000000000005E-2</v>
      </c>
      <c r="J69">
        <v>9.4993165642247995E-2</v>
      </c>
      <c r="K69">
        <v>3.7001514453110201E-2</v>
      </c>
      <c r="L69">
        <f t="shared" si="5"/>
        <v>1.3797738729840499E-2</v>
      </c>
      <c r="M69">
        <f t="shared" si="6"/>
        <v>7.3507936456117945E-2</v>
      </c>
    </row>
    <row r="70" spans="9:13" x14ac:dyDescent="0.3">
      <c r="I70">
        <v>6.9000000000000006E-2</v>
      </c>
      <c r="J70">
        <v>9.4993165642247995E-2</v>
      </c>
      <c r="K70">
        <v>3.7001514453110201E-2</v>
      </c>
      <c r="L70">
        <f t="shared" si="5"/>
        <v>1.3831077030019422E-2</v>
      </c>
      <c r="M70">
        <f t="shared" si="6"/>
        <v>7.3612041158849506E-2</v>
      </c>
    </row>
    <row r="71" spans="9:13" x14ac:dyDescent="0.3">
      <c r="I71">
        <v>7.0000000000000007E-2</v>
      </c>
      <c r="J71">
        <v>9.4993165642247995E-2</v>
      </c>
      <c r="K71">
        <v>3.7001514453110201E-2</v>
      </c>
      <c r="L71">
        <f t="shared" si="5"/>
        <v>1.38639978502642E-2</v>
      </c>
      <c r="M71">
        <f t="shared" si="6"/>
        <v>7.3714702186205822E-2</v>
      </c>
    </row>
    <row r="72" spans="9:13" x14ac:dyDescent="0.3">
      <c r="I72">
        <v>7.0999999999999994E-2</v>
      </c>
      <c r="J72">
        <v>9.4993165642247995E-2</v>
      </c>
      <c r="K72">
        <v>3.7001514453110201E-2</v>
      </c>
      <c r="L72">
        <f t="shared" si="5"/>
        <v>1.3896512195051974E-2</v>
      </c>
      <c r="M72">
        <f t="shared" si="6"/>
        <v>7.3815959484008389E-2</v>
      </c>
    </row>
    <row r="73" spans="9:13" x14ac:dyDescent="0.3">
      <c r="I73">
        <v>7.1999999999999995E-2</v>
      </c>
      <c r="J73">
        <v>9.4993165642247995E-2</v>
      </c>
      <c r="K73">
        <v>3.7001514453110201E-2</v>
      </c>
      <c r="L73">
        <f t="shared" si="5"/>
        <v>1.392863062956943E-2</v>
      </c>
      <c r="M73">
        <f t="shared" si="6"/>
        <v>7.3915851352771483E-2</v>
      </c>
    </row>
    <row r="74" spans="9:13" x14ac:dyDescent="0.3">
      <c r="I74">
        <v>7.2999999999999995E-2</v>
      </c>
      <c r="J74">
        <v>9.4993165642247995E-2</v>
      </c>
      <c r="K74">
        <v>3.7001514453110201E-2</v>
      </c>
      <c r="L74">
        <f t="shared" si="5"/>
        <v>1.3960363303054441E-2</v>
      </c>
      <c r="M74">
        <f t="shared" si="6"/>
        <v>7.4014414537152615E-2</v>
      </c>
    </row>
    <row r="75" spans="9:13" x14ac:dyDescent="0.3">
      <c r="I75">
        <v>7.3999999999999996E-2</v>
      </c>
      <c r="J75">
        <v>9.4993165642247995E-2</v>
      </c>
      <c r="K75">
        <v>3.7001514453110201E-2</v>
      </c>
      <c r="L75">
        <f t="shared" si="5"/>
        <v>1.399171997059705E-2</v>
      </c>
      <c r="M75">
        <f t="shared" si="6"/>
        <v>7.4111684309391704E-2</v>
      </c>
    </row>
    <row r="76" spans="9:13" x14ac:dyDescent="0.3">
      <c r="I76">
        <v>7.4999999999999997E-2</v>
      </c>
      <c r="J76">
        <v>9.4993165642247995E-2</v>
      </c>
      <c r="K76">
        <v>3.7001514453110201E-2</v>
      </c>
      <c r="L76">
        <f t="shared" si="5"/>
        <v>1.4022710013520819E-2</v>
      </c>
      <c r="M76">
        <f t="shared" si="6"/>
        <v>7.4207694547217859E-2</v>
      </c>
    </row>
    <row r="77" spans="9:13" x14ac:dyDescent="0.3">
      <c r="I77">
        <v>7.5999999999999998E-2</v>
      </c>
      <c r="J77">
        <v>9.4993165642247995E-2</v>
      </c>
      <c r="K77">
        <v>3.7001514453110201E-2</v>
      </c>
      <c r="L77">
        <f t="shared" si="5"/>
        <v>1.4053342458454526E-2</v>
      </c>
      <c r="M77">
        <f t="shared" si="6"/>
        <v>7.4302477806659453E-2</v>
      </c>
    </row>
    <row r="78" spans="9:13" x14ac:dyDescent="0.3">
      <c r="I78">
        <v>7.6999999999999999E-2</v>
      </c>
      <c r="J78">
        <v>9.4993165642247995E-2</v>
      </c>
      <c r="K78">
        <v>3.7001514453110201E-2</v>
      </c>
      <c r="L78">
        <f t="shared" si="5"/>
        <v>1.4083625995194417E-2</v>
      </c>
      <c r="M78">
        <f t="shared" si="6"/>
        <v>7.4396065390152491E-2</v>
      </c>
    </row>
    <row r="79" spans="9:13" x14ac:dyDescent="0.3">
      <c r="I79">
        <v>7.8E-2</v>
      </c>
      <c r="J79">
        <v>9.4993165642247995E-2</v>
      </c>
      <c r="K79">
        <v>3.7001514453110201E-2</v>
      </c>
      <c r="L79">
        <f t="shared" si="5"/>
        <v>1.411356899344827E-2</v>
      </c>
      <c r="M79">
        <f t="shared" si="6"/>
        <v>7.4488487410307697E-2</v>
      </c>
    </row>
    <row r="80" spans="9:13" x14ac:dyDescent="0.3">
      <c r="I80">
        <v>7.9000000000000001E-2</v>
      </c>
      <c r="J80">
        <v>9.4993165642247995E-2</v>
      </c>
      <c r="K80">
        <v>3.7001514453110201E-2</v>
      </c>
      <c r="L80">
        <f t="shared" si="5"/>
        <v>1.4143179518544673E-2</v>
      </c>
      <c r="M80">
        <f t="shared" si="6"/>
        <v>7.4579772849665021E-2</v>
      </c>
    </row>
    <row r="81" spans="9:13" x14ac:dyDescent="0.3">
      <c r="I81">
        <v>0.08</v>
      </c>
      <c r="J81">
        <v>9.4993165642247995E-2</v>
      </c>
      <c r="K81">
        <v>3.7001514453110201E-2</v>
      </c>
      <c r="L81">
        <f t="shared" si="5"/>
        <v>1.4172465346183624E-2</v>
      </c>
      <c r="M81">
        <f t="shared" si="6"/>
        <v>7.4669949616734982E-2</v>
      </c>
    </row>
    <row r="82" spans="9:13" x14ac:dyDescent="0.3">
      <c r="I82">
        <v>8.1000000000000003E-2</v>
      </c>
      <c r="J82">
        <v>9.4993165642247995E-2</v>
      </c>
      <c r="K82">
        <v>3.7001514453110201E-2</v>
      </c>
      <c r="L82">
        <f t="shared" si="5"/>
        <v>1.4201433976298129E-2</v>
      </c>
      <c r="M82">
        <f t="shared" si="6"/>
        <v>7.4759044598600721E-2</v>
      </c>
    </row>
    <row r="83" spans="9:13" x14ac:dyDescent="0.3">
      <c r="I83">
        <v>8.2000000000000003E-2</v>
      </c>
      <c r="J83">
        <v>9.4993165642247995E-2</v>
      </c>
      <c r="K83">
        <v>3.7001514453110201E-2</v>
      </c>
      <c r="L83">
        <f t="shared" si="5"/>
        <v>1.4230092646090691E-2</v>
      </c>
      <c r="M83">
        <f t="shared" si="6"/>
        <v>7.4847083710331733E-2</v>
      </c>
    </row>
    <row r="84" spans="9:13" x14ac:dyDescent="0.3">
      <c r="I84">
        <v>8.3000000000000004E-2</v>
      </c>
      <c r="J84">
        <v>9.4993165642247995E-2</v>
      </c>
      <c r="K84">
        <v>3.7001514453110201E-2</v>
      </c>
      <c r="L84">
        <f t="shared" si="5"/>
        <v>1.4258448342303108E-2</v>
      </c>
      <c r="M84">
        <f t="shared" si="6"/>
        <v>7.4934091941438186E-2</v>
      </c>
    </row>
    <row r="85" spans="9:13" x14ac:dyDescent="0.3">
      <c r="I85">
        <v>8.4000000000000005E-2</v>
      </c>
      <c r="J85">
        <v>9.4993165642247995E-2</v>
      </c>
      <c r="K85">
        <v>3.7001514453110201E-2</v>
      </c>
      <c r="L85">
        <f t="shared" si="5"/>
        <v>1.4286507812773372E-2</v>
      </c>
      <c r="M85">
        <f t="shared" si="6"/>
        <v>7.502009339957709E-2</v>
      </c>
    </row>
    <row r="86" spans="9:13" x14ac:dyDescent="0.3">
      <c r="I86">
        <v>8.5000000000000006E-2</v>
      </c>
      <c r="J86">
        <v>9.4993165642247995E-2</v>
      </c>
      <c r="K86">
        <v>3.7001514453110201E-2</v>
      </c>
      <c r="L86">
        <f t="shared" si="5"/>
        <v>1.4314277577329025E-2</v>
      </c>
      <c r="M86">
        <f t="shared" si="6"/>
        <v>7.5105111351702794E-2</v>
      </c>
    </row>
    <row r="87" spans="9:13" x14ac:dyDescent="0.3">
      <c r="I87">
        <v>8.5999999999999993E-2</v>
      </c>
      <c r="J87">
        <v>9.4993165642247995E-2</v>
      </c>
      <c r="K87">
        <v>3.7001514453110201E-2</v>
      </c>
      <c r="L87">
        <f t="shared" si="5"/>
        <v>1.4341763938062337E-2</v>
      </c>
      <c r="M87">
        <f t="shared" si="6"/>
        <v>7.5189168262839362E-2</v>
      </c>
    </row>
    <row r="88" spans="9:13" x14ac:dyDescent="0.3">
      <c r="I88">
        <v>8.6999999999999994E-2</v>
      </c>
      <c r="J88">
        <v>9.4993165642247995E-2</v>
      </c>
      <c r="K88">
        <v>3.7001514453110201E-2</v>
      </c>
      <c r="L88">
        <f t="shared" si="5"/>
        <v>1.4368972989029177E-2</v>
      </c>
      <c r="M88">
        <f t="shared" si="6"/>
        <v>7.5272285832638897E-2</v>
      </c>
    </row>
    <row r="89" spans="9:13" x14ac:dyDescent="0.3">
      <c r="I89">
        <v>8.7999999999999995E-2</v>
      </c>
      <c r="J89">
        <v>9.4993165642247995E-2</v>
      </c>
      <c r="K89">
        <v>3.7001514453110201E-2</v>
      </c>
      <c r="L89">
        <f t="shared" si="5"/>
        <v>1.4395910625410079E-2</v>
      </c>
      <c r="M89">
        <f t="shared" si="6"/>
        <v>7.5354485029874685E-2</v>
      </c>
    </row>
    <row r="90" spans="9:13" x14ac:dyDescent="0.3">
      <c r="I90">
        <v>8.8999999999999996E-2</v>
      </c>
      <c r="J90">
        <v>9.4993165642247995E-2</v>
      </c>
      <c r="K90">
        <v>3.7001514453110201E-2</v>
      </c>
      <c r="L90">
        <f t="shared" ref="L90:L153" si="7">1/($Q$2/(I90^$R$2) + $S$2 + $T$2/(J90^$U$2))</f>
        <v>1.4422582552169072E-2</v>
      </c>
      <c r="M90">
        <f t="shared" si="6"/>
        <v>7.5435786125009646E-2</v>
      </c>
    </row>
    <row r="91" spans="9:13" x14ac:dyDescent="0.3">
      <c r="I91">
        <v>0.09</v>
      </c>
      <c r="J91">
        <v>9.4993165642247995E-2</v>
      </c>
      <c r="K91">
        <v>3.7001514453110201E-2</v>
      </c>
      <c r="L91">
        <f t="shared" si="7"/>
        <v>1.4448994292243087E-2</v>
      </c>
      <c r="M91">
        <f t="shared" si="6"/>
        <v>7.5516208720965539E-2</v>
      </c>
    </row>
    <row r="92" spans="9:13" x14ac:dyDescent="0.3">
      <c r="I92">
        <v>9.0999999999999998E-2</v>
      </c>
      <c r="J92">
        <v>9.4993165642247995E-2</v>
      </c>
      <c r="K92">
        <v>3.7001514453110201E-2</v>
      </c>
      <c r="L92">
        <f t="shared" si="7"/>
        <v>1.4475151194292352E-2</v>
      </c>
      <c r="M92">
        <f t="shared" si="6"/>
        <v>7.559577178221312E-2</v>
      </c>
    </row>
    <row r="93" spans="9:13" x14ac:dyDescent="0.3">
      <c r="I93">
        <v>9.1999999999999998E-2</v>
      </c>
      <c r="J93">
        <v>9.4993165642247995E-2</v>
      </c>
      <c r="K93">
        <v>3.7001514453110201E-2</v>
      </c>
      <c r="L93">
        <f t="shared" si="7"/>
        <v>1.450105844003975E-2</v>
      </c>
      <c r="M93">
        <f t="shared" si="6"/>
        <v>7.5674493662290954E-2</v>
      </c>
    </row>
    <row r="94" spans="9:13" x14ac:dyDescent="0.3">
      <c r="I94">
        <v>9.2999999999999999E-2</v>
      </c>
      <c r="J94">
        <v>9.4993165642247995E-2</v>
      </c>
      <c r="K94">
        <v>3.7001514453110201E-2</v>
      </c>
      <c r="L94">
        <f t="shared" si="7"/>
        <v>1.4526721051225249E-2</v>
      </c>
      <c r="M94">
        <f t="shared" si="6"/>
        <v>7.5752392129854157E-2</v>
      </c>
    </row>
    <row r="95" spans="9:13" x14ac:dyDescent="0.3">
      <c r="I95">
        <v>9.4E-2</v>
      </c>
      <c r="J95">
        <v>9.4993165642247995E-2</v>
      </c>
      <c r="K95">
        <v>3.7001514453110201E-2</v>
      </c>
      <c r="L95">
        <f t="shared" si="7"/>
        <v>1.4552143896199401E-2</v>
      </c>
      <c r="M95">
        <f t="shared" si="6"/>
        <v>7.5829484393346677E-2</v>
      </c>
    </row>
    <row r="96" spans="9:13" x14ac:dyDescent="0.3">
      <c r="I96">
        <v>9.5000000000000001E-2</v>
      </c>
      <c r="J96">
        <v>9.4993165642247995E-2</v>
      </c>
      <c r="K96">
        <v>3.7001514453110201E-2</v>
      </c>
      <c r="L96">
        <f t="shared" si="7"/>
        <v>1.4577331696178319E-2</v>
      </c>
      <c r="M96">
        <f t="shared" si="6"/>
        <v>7.5905787124382992E-2</v>
      </c>
    </row>
    <row r="97" spans="9:13" x14ac:dyDescent="0.3">
      <c r="I97">
        <v>9.6000000000000002E-2</v>
      </c>
      <c r="J97">
        <v>9.4993165642247995E-2</v>
      </c>
      <c r="K97">
        <v>3.7001514453110201E-2</v>
      </c>
      <c r="L97">
        <f t="shared" si="7"/>
        <v>1.460228903118084E-2</v>
      </c>
      <c r="M97">
        <f t="shared" si="6"/>
        <v>7.598131647992018E-2</v>
      </c>
    </row>
    <row r="98" spans="9:13" x14ac:dyDescent="0.3">
      <c r="I98">
        <v>9.7000000000000003E-2</v>
      </c>
      <c r="J98">
        <v>9.4993165642247995E-2</v>
      </c>
      <c r="K98">
        <v>3.7001514453110201E-2</v>
      </c>
      <c r="L98">
        <f t="shared" si="7"/>
        <v>1.4627020345667178E-2</v>
      </c>
      <c r="M98">
        <f t="shared" si="6"/>
        <v>7.6056088123294785E-2</v>
      </c>
    </row>
    <row r="99" spans="9:13" x14ac:dyDescent="0.3">
      <c r="I99">
        <v>9.8000000000000004E-2</v>
      </c>
      <c r="J99">
        <v>9.4993165642247995E-2</v>
      </c>
      <c r="K99">
        <v>3.7001514453110201E-2</v>
      </c>
      <c r="L99">
        <f t="shared" si="7"/>
        <v>1.4651529953896908E-2</v>
      </c>
      <c r="M99">
        <f t="shared" si="6"/>
        <v>7.6130117244192733E-2</v>
      </c>
    </row>
    <row r="100" spans="9:13" x14ac:dyDescent="0.3">
      <c r="I100">
        <v>9.9000000000000005E-2</v>
      </c>
      <c r="J100">
        <v>9.4993165642247995E-2</v>
      </c>
      <c r="K100">
        <v>3.7001514453110201E-2</v>
      </c>
      <c r="L100">
        <f t="shared" si="7"/>
        <v>1.4675822045023086E-2</v>
      </c>
      <c r="M100">
        <f t="shared" si="6"/>
        <v>7.6203418577618032E-2</v>
      </c>
    </row>
    <row r="101" spans="9:13" x14ac:dyDescent="0.3">
      <c r="I101">
        <v>0.1</v>
      </c>
      <c r="J101">
        <v>9.4993165642247995E-2</v>
      </c>
      <c r="K101">
        <v>3.7001514453110201E-2</v>
      </c>
      <c r="L101">
        <f t="shared" si="7"/>
        <v>1.4699900687937867E-2</v>
      </c>
      <c r="M101">
        <f t="shared" si="6"/>
        <v>7.6276006421918785E-2</v>
      </c>
    </row>
    <row r="102" spans="9:13" x14ac:dyDescent="0.3">
      <c r="I102">
        <v>0.10100000000000001</v>
      </c>
      <c r="J102">
        <v>9.4993165642247995E-2</v>
      </c>
      <c r="K102">
        <v>3.7001514453110201E-2</v>
      </c>
      <c r="L102">
        <f t="shared" si="7"/>
        <v>1.4723769835884203E-2</v>
      </c>
      <c r="M102">
        <f t="shared" si="6"/>
        <v>7.6347894655927048E-2</v>
      </c>
    </row>
    <row r="103" spans="9:13" x14ac:dyDescent="0.3">
      <c r="I103">
        <v>0.10199999999999999</v>
      </c>
      <c r="J103">
        <v>9.4993165642247995E-2</v>
      </c>
      <c r="K103">
        <v>3.7001514453110201E-2</v>
      </c>
      <c r="L103">
        <f t="shared" si="7"/>
        <v>1.4747433330847081E-2</v>
      </c>
      <c r="M103">
        <f t="shared" si="6"/>
        <v>7.6419096755263816E-2</v>
      </c>
    </row>
    <row r="104" spans="9:13" x14ac:dyDescent="0.3">
      <c r="I104">
        <v>0.10299999999999999</v>
      </c>
      <c r="J104">
        <v>9.4993165642247995E-2</v>
      </c>
      <c r="K104">
        <v>3.7001514453110201E-2</v>
      </c>
      <c r="L104">
        <f t="shared" si="7"/>
        <v>1.4770894907736825E-2</v>
      </c>
      <c r="M104">
        <f t="shared" si="6"/>
        <v>7.6489625807858272E-2</v>
      </c>
    </row>
    <row r="105" spans="9:13" x14ac:dyDescent="0.3">
      <c r="I105">
        <v>0.104</v>
      </c>
      <c r="J105">
        <v>9.4993165642247995E-2</v>
      </c>
      <c r="K105">
        <v>3.7001514453110201E-2</v>
      </c>
      <c r="L105">
        <f t="shared" si="7"/>
        <v>1.4794158198376327E-2</v>
      </c>
      <c r="M105">
        <f t="shared" si="6"/>
        <v>7.6559494528725458E-2</v>
      </c>
    </row>
    <row r="106" spans="9:13" x14ac:dyDescent="0.3">
      <c r="I106">
        <v>0.105</v>
      </c>
      <c r="J106">
        <v>9.4993165642247995E-2</v>
      </c>
      <c r="K106">
        <v>3.7001514453110201E-2</v>
      </c>
      <c r="L106">
        <f t="shared" si="7"/>
        <v>1.4817226735303076E-2</v>
      </c>
      <c r="M106">
        <f t="shared" si="6"/>
        <v>7.6628715274045286E-2</v>
      </c>
    </row>
    <row r="107" spans="9:13" x14ac:dyDescent="0.3">
      <c r="I107">
        <v>0.106</v>
      </c>
      <c r="J107">
        <v>9.4993165642247995E-2</v>
      </c>
      <c r="K107">
        <v>3.7001514453110201E-2</v>
      </c>
      <c r="L107">
        <f t="shared" si="7"/>
        <v>1.4840103955396347E-2</v>
      </c>
      <c r="M107">
        <f t="shared" si="6"/>
        <v>7.669730005458171E-2</v>
      </c>
    </row>
    <row r="108" spans="9:13" x14ac:dyDescent="0.3">
      <c r="I108">
        <v>0.107</v>
      </c>
      <c r="J108">
        <v>9.4993165642247995E-2</v>
      </c>
      <c r="K108">
        <v>3.7001514453110201E-2</v>
      </c>
      <c r="L108">
        <f t="shared" si="7"/>
        <v>1.4862793203339091E-2</v>
      </c>
      <c r="M108">
        <f t="shared" si="6"/>
        <v>7.6765260548479361E-2</v>
      </c>
    </row>
    <row r="109" spans="9:13" x14ac:dyDescent="0.3">
      <c r="I109">
        <v>0.108</v>
      </c>
      <c r="J109">
        <v>9.4993165642247995E-2</v>
      </c>
      <c r="K109">
        <v>3.7001514453110201E-2</v>
      </c>
      <c r="L109">
        <f t="shared" si="7"/>
        <v>1.4885297734923555E-2</v>
      </c>
      <c r="M109">
        <f t="shared" si="6"/>
        <v>7.6832608113471812E-2</v>
      </c>
    </row>
    <row r="110" spans="9:13" x14ac:dyDescent="0.3">
      <c r="I110">
        <v>0.109</v>
      </c>
      <c r="J110">
        <v>9.4993165642247995E-2</v>
      </c>
      <c r="K110">
        <v>3.7001514453110201E-2</v>
      </c>
      <c r="L110">
        <f t="shared" si="7"/>
        <v>1.4907620720209069E-2</v>
      </c>
      <c r="M110">
        <f t="shared" si="6"/>
        <v>7.6899353798533229E-2</v>
      </c>
    </row>
    <row r="111" spans="9:13" x14ac:dyDescent="0.3">
      <c r="I111">
        <v>0.11</v>
      </c>
      <c r="J111">
        <v>9.4993165642247995E-2</v>
      </c>
      <c r="K111">
        <v>3.7001514453110201E-2</v>
      </c>
      <c r="L111">
        <f t="shared" si="7"/>
        <v>1.4929765246539883E-2</v>
      </c>
      <c r="M111">
        <f t="shared" si="6"/>
        <v>7.6965508355004583E-2</v>
      </c>
    </row>
    <row r="112" spans="9:13" x14ac:dyDescent="0.3">
      <c r="I112">
        <v>0.111</v>
      </c>
      <c r="J112">
        <v>9.4993165642247995E-2</v>
      </c>
      <c r="K112">
        <v>3.7001514453110201E-2</v>
      </c>
      <c r="L112">
        <f t="shared" si="7"/>
        <v>1.4951734321430439E-2</v>
      </c>
      <c r="M112">
        <f t="shared" si="6"/>
        <v>7.7031082247221661E-2</v>
      </c>
    </row>
    <row r="113" spans="9:13" x14ac:dyDescent="0.3">
      <c r="I113">
        <v>0.112</v>
      </c>
      <c r="J113">
        <v>9.4993165642247995E-2</v>
      </c>
      <c r="K113">
        <v>3.7001514453110201E-2</v>
      </c>
      <c r="L113">
        <f t="shared" si="7"/>
        <v>1.4973530875325122E-2</v>
      </c>
      <c r="M113">
        <f t="shared" si="6"/>
        <v>7.7096085662672606E-2</v>
      </c>
    </row>
    <row r="114" spans="9:13" x14ac:dyDescent="0.3">
      <c r="I114">
        <v>0.113</v>
      </c>
      <c r="J114">
        <v>9.4993165642247995E-2</v>
      </c>
      <c r="K114">
        <v>3.7001514453110201E-2</v>
      </c>
      <c r="L114">
        <f t="shared" si="7"/>
        <v>1.4995157764238914E-2</v>
      </c>
      <c r="M114">
        <f t="shared" si="6"/>
        <v>7.7160528521708058E-2</v>
      </c>
    </row>
    <row r="115" spans="9:13" x14ac:dyDescent="0.3">
      <c r="I115">
        <v>0.114</v>
      </c>
      <c r="J115">
        <v>9.4993165642247995E-2</v>
      </c>
      <c r="K115">
        <v>3.7001514453110201E-2</v>
      </c>
      <c r="L115">
        <f t="shared" si="7"/>
        <v>1.5016617772285155E-2</v>
      </c>
      <c r="M115">
        <f t="shared" si="6"/>
        <v>7.7224420486829357E-2</v>
      </c>
    </row>
    <row r="116" spans="9:13" x14ac:dyDescent="0.3">
      <c r="I116">
        <v>0.115</v>
      </c>
      <c r="J116">
        <v>9.4993165642247995E-2</v>
      </c>
      <c r="K116">
        <v>3.7001514453110201E-2</v>
      </c>
      <c r="L116">
        <f t="shared" si="7"/>
        <v>1.5037913614096177E-2</v>
      </c>
      <c r="M116">
        <f t="shared" si="6"/>
        <v>7.728777097157527E-2</v>
      </c>
    </row>
    <row r="117" spans="9:13" x14ac:dyDescent="0.3">
      <c r="I117">
        <v>0.11600000000000001</v>
      </c>
      <c r="J117">
        <v>9.4993165642247995E-2</v>
      </c>
      <c r="K117">
        <v>3.7001514453110201E-2</v>
      </c>
      <c r="L117">
        <f t="shared" si="7"/>
        <v>1.5059047937142214E-2</v>
      </c>
      <c r="M117">
        <f t="shared" si="6"/>
        <v>7.735058914902844E-2</v>
      </c>
    </row>
    <row r="118" spans="9:13" x14ac:dyDescent="0.3">
      <c r="I118">
        <v>0.11700000000000001</v>
      </c>
      <c r="J118">
        <v>9.4993165642247995E-2</v>
      </c>
      <c r="K118">
        <v>3.7001514453110201E-2</v>
      </c>
      <c r="L118">
        <f t="shared" si="7"/>
        <v>1.5080023323953718E-2</v>
      </c>
      <c r="M118">
        <f t="shared" si="6"/>
        <v>7.7412883959960724E-2</v>
      </c>
    </row>
    <row r="119" spans="9:13" x14ac:dyDescent="0.3">
      <c r="I119">
        <v>0.11799999999999999</v>
      </c>
      <c r="J119">
        <v>9.4993165642247995E-2</v>
      </c>
      <c r="K119">
        <v>3.7001514453110201E-2</v>
      </c>
      <c r="L119">
        <f t="shared" si="7"/>
        <v>1.5100842294251893E-2</v>
      </c>
      <c r="M119">
        <f t="shared" si="6"/>
        <v>7.747466412063618E-2</v>
      </c>
    </row>
    <row r="120" spans="9:13" x14ac:dyDescent="0.3">
      <c r="I120">
        <v>0.11899999999999999</v>
      </c>
      <c r="J120">
        <v>9.4993165642247995E-2</v>
      </c>
      <c r="K120">
        <v>3.7001514453110201E-2</v>
      </c>
      <c r="L120">
        <f t="shared" si="7"/>
        <v>1.512150730699194E-2</v>
      </c>
      <c r="M120">
        <f t="shared" si="6"/>
        <v>7.7535938130288057E-2</v>
      </c>
    </row>
    <row r="121" spans="9:13" x14ac:dyDescent="0.3">
      <c r="I121">
        <v>0.12</v>
      </c>
      <c r="J121">
        <v>9.4993165642247995E-2</v>
      </c>
      <c r="K121">
        <v>3.7001514453110201E-2</v>
      </c>
      <c r="L121">
        <f t="shared" si="7"/>
        <v>1.5142020762323362E-2</v>
      </c>
      <c r="M121">
        <f t="shared" si="6"/>
        <v>7.7596714278286766E-2</v>
      </c>
    </row>
    <row r="122" spans="9:13" x14ac:dyDescent="0.3">
      <c r="I122">
        <v>0.121</v>
      </c>
      <c r="J122">
        <v>9.4993165642247995E-2</v>
      </c>
      <c r="K122">
        <v>3.7001514453110201E-2</v>
      </c>
      <c r="L122">
        <f t="shared" si="7"/>
        <v>1.5162385003471298E-2</v>
      </c>
      <c r="M122">
        <f t="shared" si="6"/>
        <v>7.765700065101365E-2</v>
      </c>
    </row>
    <row r="123" spans="9:13" x14ac:dyDescent="0.3">
      <c r="I123">
        <v>0.122</v>
      </c>
      <c r="J123">
        <v>9.4993165642247995E-2</v>
      </c>
      <c r="K123">
        <v>3.7001514453110201E-2</v>
      </c>
      <c r="L123">
        <f t="shared" si="7"/>
        <v>1.518260231854269E-2</v>
      </c>
      <c r="M123">
        <f t="shared" si="6"/>
        <v>7.7716805138455178E-2</v>
      </c>
    </row>
    <row r="124" spans="9:13" x14ac:dyDescent="0.3">
      <c r="I124">
        <v>0.123</v>
      </c>
      <c r="J124">
        <v>9.4993165642247995E-2</v>
      </c>
      <c r="K124">
        <v>3.7001514453110201E-2</v>
      </c>
      <c r="L124">
        <f t="shared" si="7"/>
        <v>1.5202674942260909E-2</v>
      </c>
      <c r="M124">
        <f t="shared" si="6"/>
        <v>7.7776135440530594E-2</v>
      </c>
    </row>
    <row r="125" spans="9:13" x14ac:dyDescent="0.3">
      <c r="I125">
        <v>0.124</v>
      </c>
      <c r="J125">
        <v>9.4993165642247995E-2</v>
      </c>
      <c r="K125">
        <v>3.7001514453110201E-2</v>
      </c>
      <c r="L125">
        <f t="shared" si="7"/>
        <v>1.5222605057632208E-2</v>
      </c>
      <c r="M125">
        <f t="shared" si="6"/>
        <v>7.783499907316678E-2</v>
      </c>
    </row>
    <row r="126" spans="9:13" x14ac:dyDescent="0.3">
      <c r="I126">
        <v>0.125</v>
      </c>
      <c r="J126">
        <v>9.4993165642247995E-2</v>
      </c>
      <c r="K126">
        <v>3.7001514453110201E-2</v>
      </c>
      <c r="L126">
        <f t="shared" si="7"/>
        <v>1.5242394797547213E-2</v>
      </c>
      <c r="M126">
        <f t="shared" si="6"/>
        <v>7.7893403374131365E-2</v>
      </c>
    </row>
    <row r="127" spans="9:13" x14ac:dyDescent="0.3">
      <c r="I127">
        <v>0.126</v>
      </c>
      <c r="J127">
        <v>9.4993165642247995E-2</v>
      </c>
      <c r="K127">
        <v>3.7001514453110201E-2</v>
      </c>
      <c r="L127">
        <f t="shared" si="7"/>
        <v>1.5262046246320464E-2</v>
      </c>
      <c r="M127">
        <f t="shared" si="6"/>
        <v>7.7951355508636452E-2</v>
      </c>
    </row>
    <row r="128" spans="9:13" x14ac:dyDescent="0.3">
      <c r="I128">
        <v>0.127</v>
      </c>
      <c r="J128">
        <v>9.4993165642247995E-2</v>
      </c>
      <c r="K128">
        <v>3.7001514453110201E-2</v>
      </c>
      <c r="L128">
        <f t="shared" si="7"/>
        <v>1.5281561441170901E-2</v>
      </c>
      <c r="M128">
        <f t="shared" si="6"/>
        <v>7.8008862474723092E-2</v>
      </c>
    </row>
    <row r="129" spans="9:13" x14ac:dyDescent="0.3">
      <c r="I129">
        <v>0.128</v>
      </c>
      <c r="J129">
        <v>9.4993165642247995E-2</v>
      </c>
      <c r="K129">
        <v>3.7001514453110201E-2</v>
      </c>
      <c r="L129">
        <f t="shared" si="7"/>
        <v>1.5300942373645994E-2</v>
      </c>
      <c r="M129">
        <f t="shared" si="6"/>
        <v>7.8065931108436667E-2</v>
      </c>
    </row>
    <row r="130" spans="9:13" x14ac:dyDescent="0.3">
      <c r="I130">
        <v>0.129</v>
      </c>
      <c r="J130">
        <v>9.4993165642247995E-2</v>
      </c>
      <c r="K130">
        <v>3.7001514453110201E-2</v>
      </c>
      <c r="L130">
        <f t="shared" si="7"/>
        <v>1.5320190990992062E-2</v>
      </c>
      <c r="M130">
        <f t="shared" si="6"/>
        <v>7.8122568088803857E-2</v>
      </c>
    </row>
    <row r="131" spans="9:13" x14ac:dyDescent="0.3">
      <c r="I131">
        <v>0.13</v>
      </c>
      <c r="J131">
        <v>9.4993165642247995E-2</v>
      </c>
      <c r="K131">
        <v>3.7001514453110201E-2</v>
      </c>
      <c r="L131">
        <f t="shared" si="7"/>
        <v>1.5339309197473252E-2</v>
      </c>
      <c r="M131">
        <f t="shared" ref="M131:M191" si="8">1/($Q$3/(L131^$R$3) + $S$3 + $T$3/(K131^$U$3))</f>
        <v>7.8178779942618834E-2</v>
      </c>
    </row>
    <row r="132" spans="9:13" x14ac:dyDescent="0.3">
      <c r="I132">
        <v>0.13100000000000001</v>
      </c>
      <c r="J132">
        <v>9.4993165642247995E-2</v>
      </c>
      <c r="K132">
        <v>3.7001514453110201E-2</v>
      </c>
      <c r="L132">
        <f t="shared" si="7"/>
        <v>1.5358298855641441E-2</v>
      </c>
      <c r="M132">
        <f t="shared" si="8"/>
        <v>7.8234573049048461E-2</v>
      </c>
    </row>
    <row r="133" spans="9:13" x14ac:dyDescent="0.3">
      <c r="I133">
        <v>0.13200000000000001</v>
      </c>
      <c r="J133">
        <v>9.4993165642247995E-2</v>
      </c>
      <c r="K133">
        <v>3.7001514453110201E-2</v>
      </c>
      <c r="L133">
        <f t="shared" si="7"/>
        <v>1.5377161787559291E-2</v>
      </c>
      <c r="M133">
        <f t="shared" si="8"/>
        <v>7.8289953644064339E-2</v>
      </c>
    </row>
    <row r="134" spans="9:13" x14ac:dyDescent="0.3">
      <c r="I134">
        <v>0.13300000000000001</v>
      </c>
      <c r="J134">
        <v>9.4993165642247995E-2</v>
      </c>
      <c r="K134">
        <v>3.7001514453110201E-2</v>
      </c>
      <c r="L134">
        <f t="shared" si="7"/>
        <v>1.5395899775978467E-2</v>
      </c>
      <c r="M134">
        <f t="shared" si="8"/>
        <v>7.8344927824709087E-2</v>
      </c>
    </row>
    <row r="135" spans="9:13" x14ac:dyDescent="0.3">
      <c r="I135">
        <v>0.13400000000000001</v>
      </c>
      <c r="J135">
        <v>9.4993165642247995E-2</v>
      </c>
      <c r="K135">
        <v>3.7001514453110201E-2</v>
      </c>
      <c r="L135">
        <f t="shared" si="7"/>
        <v>1.5414514565475037E-2</v>
      </c>
      <c r="M135">
        <f t="shared" si="8"/>
        <v>7.83995015532052E-2</v>
      </c>
    </row>
    <row r="136" spans="9:13" x14ac:dyDescent="0.3">
      <c r="I136">
        <v>0.13500000000000001</v>
      </c>
      <c r="J136">
        <v>9.4993165642247995E-2</v>
      </c>
      <c r="K136">
        <v>3.7001514453110201E-2</v>
      </c>
      <c r="L136">
        <f t="shared" si="7"/>
        <v>1.543300786354391E-2</v>
      </c>
      <c r="M136">
        <f t="shared" si="8"/>
        <v>7.8453680660912309E-2</v>
      </c>
    </row>
    <row r="137" spans="9:13" x14ac:dyDescent="0.3">
      <c r="I137">
        <v>0.13600000000000001</v>
      </c>
      <c r="J137">
        <v>9.4993165642247995E-2</v>
      </c>
      <c r="K137">
        <v>3.7001514453110201E-2</v>
      </c>
      <c r="L137">
        <f t="shared" si="7"/>
        <v>1.5451381341654019E-2</v>
      </c>
      <c r="M137">
        <f t="shared" si="8"/>
        <v>7.8507470852140174E-2</v>
      </c>
    </row>
    <row r="138" spans="9:13" x14ac:dyDescent="0.3">
      <c r="I138">
        <v>0.13700000000000001</v>
      </c>
      <c r="J138">
        <v>9.4993165642247995E-2</v>
      </c>
      <c r="K138">
        <v>3.7001514453110201E-2</v>
      </c>
      <c r="L138">
        <f t="shared" si="7"/>
        <v>1.5469636636266035E-2</v>
      </c>
      <c r="M138">
        <f t="shared" si="8"/>
        <v>7.856087770782362E-2</v>
      </c>
    </row>
    <row r="139" spans="9:13" x14ac:dyDescent="0.3">
      <c r="I139">
        <v>0.13800000000000001</v>
      </c>
      <c r="J139">
        <v>9.4993165642247995E-2</v>
      </c>
      <c r="K139">
        <v>3.7001514453110201E-2</v>
      </c>
      <c r="L139">
        <f t="shared" si="7"/>
        <v>1.5487775349814128E-2</v>
      </c>
      <c r="M139">
        <f t="shared" si="8"/>
        <v>7.8613906689065274E-2</v>
      </c>
    </row>
    <row r="140" spans="9:13" x14ac:dyDescent="0.3">
      <c r="I140">
        <v>0.13900000000000001</v>
      </c>
      <c r="J140">
        <v>9.4993165642247995E-2</v>
      </c>
      <c r="K140">
        <v>3.7001514453110201E-2</v>
      </c>
      <c r="L140">
        <f t="shared" si="7"/>
        <v>1.5505799051653307E-2</v>
      </c>
      <c r="M140">
        <f t="shared" si="8"/>
        <v>7.8666563140551621E-2</v>
      </c>
    </row>
    <row r="141" spans="9:13" x14ac:dyDescent="0.3">
      <c r="I141">
        <v>0.14000000000000001</v>
      </c>
      <c r="J141">
        <v>9.4993165642247995E-2</v>
      </c>
      <c r="K141">
        <v>3.7001514453110201E-2</v>
      </c>
      <c r="L141">
        <f t="shared" si="7"/>
        <v>1.5523709278973829E-2</v>
      </c>
      <c r="M141">
        <f t="shared" si="8"/>
        <v>7.8718852293848285E-2</v>
      </c>
    </row>
    <row r="142" spans="9:13" x14ac:dyDescent="0.3">
      <c r="I142">
        <v>0.14099999999999999</v>
      </c>
      <c r="J142">
        <v>9.4993165642247995E-2</v>
      </c>
      <c r="K142">
        <v>3.7001514453110201E-2</v>
      </c>
      <c r="L142">
        <f t="shared" si="7"/>
        <v>1.554150753768398E-2</v>
      </c>
      <c r="M142">
        <f t="shared" si="8"/>
        <v>7.8770779270578919E-2</v>
      </c>
    </row>
    <row r="143" spans="9:13" x14ac:dyDescent="0.3">
      <c r="I143">
        <v>0.14199999999999999</v>
      </c>
      <c r="J143">
        <v>9.4993165642247995E-2</v>
      </c>
      <c r="K143">
        <v>3.7001514453110201E-2</v>
      </c>
      <c r="L143">
        <f t="shared" si="7"/>
        <v>1.5559195303262604E-2</v>
      </c>
      <c r="M143">
        <f t="shared" si="8"/>
        <v>7.8822349085493348E-2</v>
      </c>
    </row>
    <row r="144" spans="9:13" x14ac:dyDescent="0.3">
      <c r="I144">
        <v>0.14299999999999999</v>
      </c>
      <c r="J144">
        <v>9.4993165642247995E-2</v>
      </c>
      <c r="K144">
        <v>3.7001514453110201E-2</v>
      </c>
      <c r="L144">
        <f t="shared" si="7"/>
        <v>1.5576774021582548E-2</v>
      </c>
      <c r="M144">
        <f t="shared" si="8"/>
        <v>7.8873566649429017E-2</v>
      </c>
    </row>
    <row r="145" spans="9:13" x14ac:dyDescent="0.3">
      <c r="I145">
        <v>0.14399999999999999</v>
      </c>
      <c r="J145">
        <v>9.4993165642247995E-2</v>
      </c>
      <c r="K145">
        <v>3.7001514453110201E-2</v>
      </c>
      <c r="L145">
        <f t="shared" si="7"/>
        <v>1.5594245109706303E-2</v>
      </c>
      <c r="M145">
        <f t="shared" si="8"/>
        <v>7.8924436772170412E-2</v>
      </c>
    </row>
    <row r="146" spans="9:13" x14ac:dyDescent="0.3">
      <c r="I146">
        <v>0.14499999999999999</v>
      </c>
      <c r="J146">
        <v>9.4993165642247995E-2</v>
      </c>
      <c r="K146">
        <v>3.7001514453110201E-2</v>
      </c>
      <c r="L146">
        <f t="shared" si="7"/>
        <v>1.5611609956654877E-2</v>
      </c>
      <c r="M146">
        <f t="shared" si="8"/>
        <v>7.8974964165210548E-2</v>
      </c>
    </row>
    <row r="147" spans="9:13" x14ac:dyDescent="0.3">
      <c r="I147">
        <v>0.14599999999999999</v>
      </c>
      <c r="J147">
        <v>9.4993165642247995E-2</v>
      </c>
      <c r="K147">
        <v>3.7001514453110201E-2</v>
      </c>
      <c r="L147">
        <f t="shared" si="7"/>
        <v>1.5628869924151023E-2</v>
      </c>
      <c r="M147">
        <f t="shared" si="8"/>
        <v>7.9025153444418836E-2</v>
      </c>
    </row>
    <row r="148" spans="9:13" x14ac:dyDescent="0.3">
      <c r="I148">
        <v>0.14699999999999999</v>
      </c>
      <c r="J148">
        <v>9.4993165642247995E-2</v>
      </c>
      <c r="K148">
        <v>3.7001514453110201E-2</v>
      </c>
      <c r="L148">
        <f t="shared" si="7"/>
        <v>1.564602634733786E-2</v>
      </c>
      <c r="M148">
        <f t="shared" si="8"/>
        <v>7.9075009132618487E-2</v>
      </c>
    </row>
    <row r="149" spans="9:13" x14ac:dyDescent="0.3">
      <c r="I149">
        <v>0.14799999999999999</v>
      </c>
      <c r="J149">
        <v>9.4993165642247995E-2</v>
      </c>
      <c r="K149">
        <v>3.7001514453110201E-2</v>
      </c>
      <c r="L149">
        <f t="shared" si="7"/>
        <v>1.5663080535473807E-2</v>
      </c>
      <c r="M149">
        <f t="shared" si="8"/>
        <v>7.9124535662077847E-2</v>
      </c>
    </row>
    <row r="150" spans="9:13" x14ac:dyDescent="0.3">
      <c r="I150">
        <v>0.14899999999999999</v>
      </c>
      <c r="J150">
        <v>9.4993165642247995E-2</v>
      </c>
      <c r="K150">
        <v>3.7001514453110201E-2</v>
      </c>
      <c r="L150">
        <f t="shared" si="7"/>
        <v>1.5680033772604827E-2</v>
      </c>
      <c r="M150">
        <f t="shared" si="8"/>
        <v>7.9173737376918421E-2</v>
      </c>
    </row>
    <row r="151" spans="9:13" x14ac:dyDescent="0.3">
      <c r="I151">
        <v>0.15</v>
      </c>
      <c r="J151">
        <v>9.4993165642247995E-2</v>
      </c>
      <c r="K151">
        <v>3.7001514453110201E-2</v>
      </c>
      <c r="L151">
        <f t="shared" si="7"/>
        <v>1.569688731821484E-2</v>
      </c>
      <c r="M151">
        <f t="shared" si="8"/>
        <v>7.9222618535443642E-2</v>
      </c>
    </row>
    <row r="152" spans="9:13" x14ac:dyDescent="0.3">
      <c r="I152">
        <v>0.151</v>
      </c>
      <c r="J152">
        <v>9.4993165642247995E-2</v>
      </c>
      <c r="K152">
        <v>3.7001514453110201E-2</v>
      </c>
      <c r="L152">
        <f t="shared" si="7"/>
        <v>1.5713642407855125E-2</v>
      </c>
      <c r="M152">
        <f t="shared" si="8"/>
        <v>7.927118331239065E-2</v>
      </c>
    </row>
    <row r="153" spans="9:13" x14ac:dyDescent="0.3">
      <c r="I153">
        <v>0.152</v>
      </c>
      <c r="J153">
        <v>9.4993165642247995E-2</v>
      </c>
      <c r="K153">
        <v>3.7001514453110201E-2</v>
      </c>
      <c r="L153">
        <f t="shared" si="7"/>
        <v>1.5730300253753604E-2</v>
      </c>
      <c r="M153">
        <f t="shared" si="8"/>
        <v>7.9319435801108867E-2</v>
      </c>
    </row>
    <row r="154" spans="9:13" x14ac:dyDescent="0.3">
      <c r="I154">
        <v>0.153</v>
      </c>
      <c r="J154">
        <v>9.4993165642247995E-2</v>
      </c>
      <c r="K154">
        <v>3.7001514453110201E-2</v>
      </c>
      <c r="L154">
        <f t="shared" ref="L154:L191" si="9">1/($Q$2/(I154^$R$2) + $S$2 + $T$2/(J154^$U$2))</f>
        <v>1.5746862045404691E-2</v>
      </c>
      <c r="M154">
        <f t="shared" si="8"/>
        <v>7.9367380015667802E-2</v>
      </c>
    </row>
    <row r="155" spans="9:13" x14ac:dyDescent="0.3">
      <c r="I155">
        <v>0.154</v>
      </c>
      <c r="J155">
        <v>9.4993165642247995E-2</v>
      </c>
      <c r="K155">
        <v>3.7001514453110201E-2</v>
      </c>
      <c r="L155">
        <f t="shared" si="9"/>
        <v>1.576332895014048E-2</v>
      </c>
      <c r="M155">
        <f t="shared" si="8"/>
        <v>7.9415019892896871E-2</v>
      </c>
    </row>
    <row r="156" spans="9:13" x14ac:dyDescent="0.3">
      <c r="I156">
        <v>0.155</v>
      </c>
      <c r="J156">
        <v>9.4993165642247995E-2</v>
      </c>
      <c r="K156">
        <v>3.7001514453110201E-2</v>
      </c>
      <c r="L156">
        <f t="shared" si="9"/>
        <v>1.5779702113684027E-2</v>
      </c>
      <c r="M156">
        <f t="shared" si="8"/>
        <v>7.9462359294359949E-2</v>
      </c>
    </row>
    <row r="157" spans="9:13" x14ac:dyDescent="0.3">
      <c r="I157">
        <v>0.156</v>
      </c>
      <c r="J157">
        <v>9.4993165642247995E-2</v>
      </c>
      <c r="K157">
        <v>3.7001514453110201E-2</v>
      </c>
      <c r="L157">
        <f t="shared" si="9"/>
        <v>1.5795982660685316E-2</v>
      </c>
      <c r="M157">
        <f t="shared" si="8"/>
        <v>7.9509402008267241E-2</v>
      </c>
    </row>
    <row r="158" spans="9:13" x14ac:dyDescent="0.3">
      <c r="I158">
        <v>0.157</v>
      </c>
      <c r="J158">
        <v>9.4993165642247995E-2</v>
      </c>
      <c r="K158">
        <v>3.7001514453110201E-2</v>
      </c>
      <c r="L158">
        <f t="shared" si="9"/>
        <v>1.5812171695240615E-2</v>
      </c>
      <c r="M158">
        <f t="shared" si="8"/>
        <v>7.9556151751326576E-2</v>
      </c>
    </row>
    <row r="159" spans="9:13" x14ac:dyDescent="0.3">
      <c r="I159">
        <v>0.158</v>
      </c>
      <c r="J159">
        <v>9.4993165642247995E-2</v>
      </c>
      <c r="K159">
        <v>3.7001514453110201E-2</v>
      </c>
      <c r="L159">
        <f t="shared" si="9"/>
        <v>1.5828270301395827E-2</v>
      </c>
      <c r="M159">
        <f t="shared" si="8"/>
        <v>7.9602612170536394E-2</v>
      </c>
    </row>
    <row r="160" spans="9:13" x14ac:dyDescent="0.3">
      <c r="I160">
        <v>0.159</v>
      </c>
      <c r="J160">
        <v>9.4993165642247995E-2</v>
      </c>
      <c r="K160">
        <v>3.7001514453110201E-2</v>
      </c>
      <c r="L160">
        <f t="shared" si="9"/>
        <v>1.5844279543634411E-2</v>
      </c>
      <c r="M160">
        <f t="shared" si="8"/>
        <v>7.96487868449232E-2</v>
      </c>
    </row>
    <row r="161" spans="9:13" x14ac:dyDescent="0.3">
      <c r="I161">
        <v>0.16</v>
      </c>
      <c r="J161">
        <v>9.4993165642247995E-2</v>
      </c>
      <c r="K161">
        <v>3.7001514453110201E-2</v>
      </c>
      <c r="L161">
        <f t="shared" si="9"/>
        <v>1.5860200467350455E-2</v>
      </c>
      <c r="M161">
        <f t="shared" si="8"/>
        <v>7.9694679287224776E-2</v>
      </c>
    </row>
    <row r="162" spans="9:13" x14ac:dyDescent="0.3">
      <c r="I162">
        <v>0.161</v>
      </c>
      <c r="J162">
        <v>9.4993165642247995E-2</v>
      </c>
      <c r="K162">
        <v>3.7001514453110201E-2</v>
      </c>
      <c r="L162">
        <f t="shared" si="9"/>
        <v>1.5876034099307459E-2</v>
      </c>
      <c r="M162">
        <f t="shared" si="8"/>
        <v>7.9740292945521624E-2</v>
      </c>
    </row>
    <row r="163" spans="9:13" x14ac:dyDescent="0.3">
      <c r="I163">
        <v>0.16200000000000001</v>
      </c>
      <c r="J163">
        <v>9.4993165642247995E-2</v>
      </c>
      <c r="K163">
        <v>3.7001514453110201E-2</v>
      </c>
      <c r="L163">
        <f t="shared" si="9"/>
        <v>1.5891781448083279E-2</v>
      </c>
      <c r="M163">
        <f t="shared" si="8"/>
        <v>7.9785631204818436E-2</v>
      </c>
    </row>
    <row r="164" spans="9:13" x14ac:dyDescent="0.3">
      <c r="I164">
        <v>0.16300000000000001</v>
      </c>
      <c r="J164">
        <v>9.4993165642247995E-2</v>
      </c>
      <c r="K164">
        <v>3.7001514453110201E-2</v>
      </c>
      <c r="L164">
        <f t="shared" si="9"/>
        <v>1.5907443504501823E-2</v>
      </c>
      <c r="M164">
        <f t="shared" si="8"/>
        <v>7.9830697388577468E-2</v>
      </c>
    </row>
    <row r="165" spans="9:13" x14ac:dyDescent="0.3">
      <c r="I165">
        <v>0.16400000000000001</v>
      </c>
      <c r="J165">
        <v>9.4993165642247995E-2</v>
      </c>
      <c r="K165">
        <v>3.7001514453110201E-2</v>
      </c>
      <c r="L165">
        <f t="shared" si="9"/>
        <v>1.5923021242051902E-2</v>
      </c>
      <c r="M165">
        <f t="shared" si="8"/>
        <v>7.9875494760205307E-2</v>
      </c>
    </row>
    <row r="166" spans="9:13" x14ac:dyDescent="0.3">
      <c r="I166">
        <v>0.16500000000000001</v>
      </c>
      <c r="J166">
        <v>9.4993165642247995E-2</v>
      </c>
      <c r="K166">
        <v>3.7001514453110201E-2</v>
      </c>
      <c r="L166">
        <f t="shared" si="9"/>
        <v>1.5938515617293737E-2</v>
      </c>
      <c r="M166">
        <f t="shared" si="8"/>
        <v>7.9920026524495258E-2</v>
      </c>
    </row>
    <row r="167" spans="9:13" x14ac:dyDescent="0.3">
      <c r="I167">
        <v>0.16600000000000001</v>
      </c>
      <c r="J167">
        <v>9.4993165642247995E-2</v>
      </c>
      <c r="K167">
        <v>3.7001514453110201E-2</v>
      </c>
      <c r="L167">
        <f t="shared" si="9"/>
        <v>1.5953927570253511E-2</v>
      </c>
      <c r="M167">
        <f t="shared" si="8"/>
        <v>7.9964295829026324E-2</v>
      </c>
    </row>
    <row r="168" spans="9:13" x14ac:dyDescent="0.3">
      <c r="I168">
        <v>0.16700000000000001</v>
      </c>
      <c r="J168">
        <v>9.4993165642247995E-2</v>
      </c>
      <c r="K168">
        <v>3.7001514453110201E-2</v>
      </c>
      <c r="L168">
        <f t="shared" si="9"/>
        <v>1.5969258024806452E-2</v>
      </c>
      <c r="M168">
        <f t="shared" si="8"/>
        <v>8.000830576552076E-2</v>
      </c>
    </row>
    <row r="169" spans="9:13" x14ac:dyDescent="0.3">
      <c r="I169">
        <v>0.16800000000000001</v>
      </c>
      <c r="J169">
        <v>9.4993165642247995E-2</v>
      </c>
      <c r="K169">
        <v>3.7001514453110201E-2</v>
      </c>
      <c r="L169">
        <f t="shared" si="9"/>
        <v>1.5984507889048771E-2</v>
      </c>
      <c r="M169">
        <f t="shared" si="8"/>
        <v>8.0052059371161499E-2</v>
      </c>
    </row>
    <row r="170" spans="9:13" x14ac:dyDescent="0.3">
      <c r="I170">
        <v>0.16900000000000001</v>
      </c>
      <c r="J170">
        <v>9.4993165642247995E-2</v>
      </c>
      <c r="K170">
        <v>3.7001514453110201E-2</v>
      </c>
      <c r="L170">
        <f t="shared" si="9"/>
        <v>1.5999678055658918E-2</v>
      </c>
      <c r="M170">
        <f t="shared" si="8"/>
        <v>8.0095559629870805E-2</v>
      </c>
    </row>
    <row r="171" spans="9:13" x14ac:dyDescent="0.3">
      <c r="I171">
        <v>0.17</v>
      </c>
      <c r="J171">
        <v>9.4993165642247995E-2</v>
      </c>
      <c r="K171">
        <v>3.7001514453110201E-2</v>
      </c>
      <c r="L171">
        <f t="shared" si="9"/>
        <v>1.6014769402248472E-2</v>
      </c>
      <c r="M171">
        <f t="shared" si="8"/>
        <v>8.0138809473551703E-2</v>
      </c>
    </row>
    <row r="172" spans="9:13" x14ac:dyDescent="0.3">
      <c r="I172">
        <v>0.17100000000000001</v>
      </c>
      <c r="J172">
        <v>9.4993165642247995E-2</v>
      </c>
      <c r="K172">
        <v>3.7001514453110201E-2</v>
      </c>
      <c r="L172">
        <f t="shared" si="9"/>
        <v>1.602978279170305E-2</v>
      </c>
      <c r="M172">
        <f t="shared" si="8"/>
        <v>8.0181811783293575E-2</v>
      </c>
    </row>
    <row r="173" spans="9:13" x14ac:dyDescent="0.3">
      <c r="I173">
        <v>0.17199999999999999</v>
      </c>
      <c r="J173">
        <v>9.4993165642247995E-2</v>
      </c>
      <c r="K173">
        <v>3.7001514453110201E-2</v>
      </c>
      <c r="L173">
        <f t="shared" si="9"/>
        <v>1.6044719072513532E-2</v>
      </c>
      <c r="M173">
        <f t="shared" si="8"/>
        <v>8.0224569390542372E-2</v>
      </c>
    </row>
    <row r="174" spans="9:13" x14ac:dyDescent="0.3">
      <c r="I174">
        <v>0.17299999999999999</v>
      </c>
      <c r="J174">
        <v>9.4993165642247995E-2</v>
      </c>
      <c r="K174">
        <v>3.7001514453110201E-2</v>
      </c>
      <c r="L174">
        <f t="shared" si="9"/>
        <v>1.6059579079098003E-2</v>
      </c>
      <c r="M174">
        <f t="shared" si="8"/>
        <v>8.0267085078238001E-2</v>
      </c>
    </row>
    <row r="175" spans="9:13" x14ac:dyDescent="0.3">
      <c r="I175">
        <v>0.17399999999999999</v>
      </c>
      <c r="J175">
        <v>9.4993165642247995E-2</v>
      </c>
      <c r="K175">
        <v>3.7001514453110201E-2</v>
      </c>
      <c r="L175">
        <f t="shared" si="9"/>
        <v>1.6074363632114667E-2</v>
      </c>
      <c r="M175">
        <f t="shared" si="8"/>
        <v>8.0309361581918703E-2</v>
      </c>
    </row>
    <row r="176" spans="9:13" x14ac:dyDescent="0.3">
      <c r="I176">
        <v>0.17499999999999999</v>
      </c>
      <c r="J176">
        <v>9.4993165642247995E-2</v>
      </c>
      <c r="K176">
        <v>3.7001514453110201E-2</v>
      </c>
      <c r="L176">
        <f t="shared" si="9"/>
        <v>1.6089073538766045E-2</v>
      </c>
      <c r="M176">
        <f t="shared" si="8"/>
        <v>8.0351401590794458E-2</v>
      </c>
    </row>
    <row r="177" spans="9:13" x14ac:dyDescent="0.3">
      <c r="I177">
        <v>0.17599999999999999</v>
      </c>
      <c r="J177">
        <v>9.4993165642247995E-2</v>
      </c>
      <c r="K177">
        <v>3.7001514453110201E-2</v>
      </c>
      <c r="L177">
        <f t="shared" si="9"/>
        <v>1.6103709593094775E-2</v>
      </c>
      <c r="M177">
        <f t="shared" si="8"/>
        <v>8.0393207748789941E-2</v>
      </c>
    </row>
    <row r="178" spans="9:13" x14ac:dyDescent="0.3">
      <c r="I178">
        <v>0.17699999999999999</v>
      </c>
      <c r="J178">
        <v>9.4993165642247995E-2</v>
      </c>
      <c r="K178">
        <v>3.7001514453110201E-2</v>
      </c>
      <c r="L178">
        <f t="shared" si="9"/>
        <v>1.6118272576271259E-2</v>
      </c>
      <c r="M178">
        <f t="shared" si="8"/>
        <v>8.0434782655558271E-2</v>
      </c>
    </row>
    <row r="179" spans="9:13" x14ac:dyDescent="0.3">
      <c r="I179">
        <v>0.17799999999999999</v>
      </c>
      <c r="J179">
        <v>9.4993165642247995E-2</v>
      </c>
      <c r="K179">
        <v>3.7001514453110201E-2</v>
      </c>
      <c r="L179">
        <f t="shared" si="9"/>
        <v>1.6132763256873437E-2</v>
      </c>
      <c r="M179">
        <f t="shared" si="8"/>
        <v>8.0476128867466634E-2</v>
      </c>
    </row>
    <row r="180" spans="9:13" x14ac:dyDescent="0.3">
      <c r="I180">
        <v>0.17899999999999999</v>
      </c>
      <c r="J180">
        <v>9.4993165642247995E-2</v>
      </c>
      <c r="K180">
        <v>3.7001514453110201E-2</v>
      </c>
      <c r="L180">
        <f t="shared" si="9"/>
        <v>1.6147182391158987E-2</v>
      </c>
      <c r="M180">
        <f t="shared" si="8"/>
        <v>8.0517248898554439E-2</v>
      </c>
    </row>
    <row r="181" spans="9:13" x14ac:dyDescent="0.3">
      <c r="I181">
        <v>0.18</v>
      </c>
      <c r="J181">
        <v>9.4993165642247995E-2</v>
      </c>
      <c r="K181">
        <v>3.7001514453110201E-2</v>
      </c>
      <c r="L181">
        <f t="shared" si="9"/>
        <v>1.6161530723330094E-2</v>
      </c>
      <c r="M181">
        <f t="shared" si="8"/>
        <v>8.0558145221464941E-2</v>
      </c>
    </row>
    <row r="182" spans="9:13" x14ac:dyDescent="0.3">
      <c r="I182">
        <v>0.18099999999999999</v>
      </c>
      <c r="J182">
        <v>9.4993165642247995E-2</v>
      </c>
      <c r="K182">
        <v>3.7001514453110201E-2</v>
      </c>
      <c r="L182">
        <f t="shared" si="9"/>
        <v>1.6175808985791181E-2</v>
      </c>
      <c r="M182">
        <f t="shared" si="8"/>
        <v>8.0598820268351745E-2</v>
      </c>
    </row>
    <row r="183" spans="9:13" x14ac:dyDescent="0.3">
      <c r="I183">
        <v>0.182</v>
      </c>
      <c r="J183">
        <v>9.4993165642247995E-2</v>
      </c>
      <c r="K183">
        <v>3.7001514453110201E-2</v>
      </c>
      <c r="L183">
        <f t="shared" si="9"/>
        <v>1.6190017899399653E-2</v>
      </c>
      <c r="M183">
        <f t="shared" si="8"/>
        <v>8.0639276431760207E-2</v>
      </c>
    </row>
    <row r="184" spans="9:13" x14ac:dyDescent="0.3">
      <c r="I184">
        <v>0.183</v>
      </c>
      <c r="J184">
        <v>9.4993165642247995E-2</v>
      </c>
      <c r="K184">
        <v>3.7001514453110201E-2</v>
      </c>
      <c r="L184">
        <f t="shared" si="9"/>
        <v>1.6204158173710046E-2</v>
      </c>
      <c r="M184">
        <f t="shared" si="8"/>
        <v>8.0679516065484971E-2</v>
      </c>
    </row>
    <row r="185" spans="9:13" x14ac:dyDescent="0.3">
      <c r="I185">
        <v>0.184</v>
      </c>
      <c r="J185">
        <v>9.4993165642247995E-2</v>
      </c>
      <c r="K185">
        <v>3.7001514453110201E-2</v>
      </c>
      <c r="L185">
        <f t="shared" si="9"/>
        <v>1.6218230507211676E-2</v>
      </c>
      <c r="M185">
        <f t="shared" si="8"/>
        <v>8.0719541485404556E-2</v>
      </c>
    </row>
    <row r="186" spans="9:13" x14ac:dyDescent="0.3">
      <c r="I186">
        <v>0.185</v>
      </c>
      <c r="J186">
        <v>9.4993165642247995E-2</v>
      </c>
      <c r="K186">
        <v>3.7001514453110201E-2</v>
      </c>
      <c r="L186">
        <f t="shared" si="9"/>
        <v>1.6232235587560026E-2</v>
      </c>
      <c r="M186">
        <f t="shared" si="8"/>
        <v>8.0759354970293559E-2</v>
      </c>
    </row>
    <row r="187" spans="9:13" x14ac:dyDescent="0.3">
      <c r="I187">
        <v>0.186</v>
      </c>
      <c r="J187">
        <v>9.4993165642247995E-2</v>
      </c>
      <c r="K187">
        <v>3.7001514453110201E-2</v>
      </c>
      <c r="L187">
        <f t="shared" si="9"/>
        <v>1.624617409180212E-2</v>
      </c>
      <c r="M187">
        <f t="shared" si="8"/>
        <v>8.0798958762612907E-2</v>
      </c>
    </row>
    <row r="188" spans="9:13" x14ac:dyDescent="0.3">
      <c r="I188">
        <v>0.187</v>
      </c>
      <c r="J188">
        <v>9.4993165642247995E-2</v>
      </c>
      <c r="K188">
        <v>3.7001514453110201E-2</v>
      </c>
      <c r="L188">
        <f t="shared" si="9"/>
        <v>1.6260046686595964E-2</v>
      </c>
      <c r="M188">
        <f t="shared" si="8"/>
        <v>8.0838355069279416E-2</v>
      </c>
    </row>
    <row r="189" spans="9:13" x14ac:dyDescent="0.3">
      <c r="I189">
        <v>0.188</v>
      </c>
      <c r="J189">
        <v>9.4993165642247995E-2</v>
      </c>
      <c r="K189">
        <v>3.7001514453110201E-2</v>
      </c>
      <c r="L189">
        <f t="shared" si="9"/>
        <v>1.6273854028424371E-2</v>
      </c>
      <c r="M189">
        <f t="shared" si="8"/>
        <v>8.0877546062415068E-2</v>
      </c>
    </row>
    <row r="190" spans="9:13" x14ac:dyDescent="0.3">
      <c r="I190">
        <v>0.189</v>
      </c>
      <c r="J190">
        <v>9.4993165642247995E-2</v>
      </c>
      <c r="K190">
        <v>3.7001514453110201E-2</v>
      </c>
      <c r="L190">
        <f t="shared" si="9"/>
        <v>1.628759676380321E-2</v>
      </c>
      <c r="M190">
        <f t="shared" si="8"/>
        <v>8.0916533880076288E-2</v>
      </c>
    </row>
    <row r="191" spans="9:13" x14ac:dyDescent="0.3">
      <c r="I191">
        <v>0.19</v>
      </c>
      <c r="J191">
        <v>9.4993165642247995E-2</v>
      </c>
      <c r="K191">
        <v>3.7001514453110201E-2</v>
      </c>
      <c r="L191">
        <f t="shared" si="9"/>
        <v>1.6301275529484384E-2</v>
      </c>
      <c r="M191">
        <f t="shared" si="8"/>
        <v>8.0955320626964533E-2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2022-08-08T20:34:04Z</dcterms:created>
  <dcterms:modified xsi:type="dcterms:W3CDTF">2022-08-10T14:39:27Z</dcterms:modified>
</cp:coreProperties>
</file>