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define" sheetId="2" r:id="rId1"/>
    <sheet name="heros" sheetId="1" r:id="rId2"/>
    <sheet name="Sheet1" sheetId="3" r:id="rId3"/>
  </sheets>
  <definedNames>
    <definedName name="_xlnm._FilterDatabase" localSheetId="1" hidden="1">heros!$A$1:$K$45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S17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" i="1"/>
  <c r="E2" i="1"/>
  <c r="D2" i="1"/>
  <c r="C2" i="1"/>
</calcChain>
</file>

<file path=xl/sharedStrings.xml><?xml version="1.0" encoding="utf-8"?>
<sst xmlns="http://schemas.openxmlformats.org/spreadsheetml/2006/main" count="243" uniqueCount="92">
  <si>
    <t>ID</t>
  </si>
  <si>
    <t>NAME</t>
  </si>
  <si>
    <t>HP</t>
  </si>
  <si>
    <t>ATK</t>
  </si>
  <si>
    <t>DEF</t>
  </si>
  <si>
    <t>SPD</t>
  </si>
  <si>
    <t>CLASS</t>
  </si>
  <si>
    <t>PROPERTIES</t>
  </si>
  <si>
    <t>ALL</t>
  </si>
  <si>
    <t>WIN</t>
  </si>
  <si>
    <t>PERCENT</t>
  </si>
  <si>
    <t>Default</t>
  </si>
  <si>
    <t>Gerke</t>
  </si>
  <si>
    <t>Priest</t>
  </si>
  <si>
    <t>Light</t>
  </si>
  <si>
    <t>Asmodel</t>
  </si>
  <si>
    <t>Warrior</t>
  </si>
  <si>
    <t>DevineSpirit</t>
  </si>
  <si>
    <t>Mage</t>
  </si>
  <si>
    <t>Micheal</t>
  </si>
  <si>
    <t>Ranger</t>
  </si>
  <si>
    <t>Dark arthindol</t>
  </si>
  <si>
    <t>Dark</t>
  </si>
  <si>
    <t>SleepPless</t>
  </si>
  <si>
    <t>DarkSpirit</t>
  </si>
  <si>
    <t>Das moge</t>
  </si>
  <si>
    <t>Demon Hunter</t>
  </si>
  <si>
    <t>Forest</t>
  </si>
  <si>
    <t>&lt;color=#ff0000&gt;DragonSlayer&lt;/color&gt;</t>
  </si>
  <si>
    <t>Faceless</t>
  </si>
  <si>
    <t>Assasin</t>
  </si>
  <si>
    <t>Starlight</t>
  </si>
  <si>
    <t>Groo</t>
  </si>
  <si>
    <t>Malassa</t>
  </si>
  <si>
    <t>Rosa</t>
  </si>
  <si>
    <t>Thale</t>
  </si>
  <si>
    <t>Eddga</t>
  </si>
  <si>
    <t>Zekkis</t>
  </si>
  <si>
    <t>The grey eyed</t>
  </si>
  <si>
    <t>Margaret</t>
  </si>
  <si>
    <t>Fire</t>
  </si>
  <si>
    <t>Queen</t>
  </si>
  <si>
    <t>Lord balrog</t>
  </si>
  <si>
    <t>Fat Mu</t>
  </si>
  <si>
    <t>Gusta</t>
  </si>
  <si>
    <t>&lt;color=#ff0000&gt;KArim&lt;/color&gt;</t>
  </si>
  <si>
    <t>Dantalian</t>
  </si>
  <si>
    <t>Aleria</t>
  </si>
  <si>
    <t>Destroyer</t>
  </si>
  <si>
    <t>Norma</t>
  </si>
  <si>
    <t>Barea</t>
  </si>
  <si>
    <t>Honor Guard</t>
  </si>
  <si>
    <t>Human</t>
  </si>
  <si>
    <t>Iceblink</t>
  </si>
  <si>
    <t>Bleecker</t>
  </si>
  <si>
    <t>Mirage</t>
  </si>
  <si>
    <t>Miki</t>
  </si>
  <si>
    <t>OD-01</t>
  </si>
  <si>
    <t>Ormus</t>
  </si>
  <si>
    <t>Sierra</t>
  </si>
  <si>
    <t>Emily</t>
  </si>
  <si>
    <t>Flame Strike</t>
  </si>
  <si>
    <t>Roy</t>
  </si>
  <si>
    <t>Kristian</t>
  </si>
  <si>
    <t>Kharma</t>
  </si>
  <si>
    <t>Dead</t>
  </si>
  <si>
    <t>Dominator</t>
  </si>
  <si>
    <t>Lutz</t>
  </si>
  <si>
    <t>Field</t>
  </si>
  <si>
    <t>Baade</t>
  </si>
  <si>
    <t>Aidan</t>
  </si>
  <si>
    <t>Walter</t>
  </si>
  <si>
    <t>Deathsworn</t>
  </si>
  <si>
    <t>Bonecarver</t>
  </si>
  <si>
    <t>Glen</t>
  </si>
  <si>
    <t>Blood Blade</t>
  </si>
  <si>
    <t>heros[6]</t>
  </si>
  <si>
    <t>for( 1-&gt;6)</t>
  </si>
  <si>
    <t>for(1-&gt;720)</t>
  </si>
  <si>
    <t>id = 1</t>
  </si>
  <si>
    <t>Number Hero</t>
  </si>
  <si>
    <t>Start row</t>
  </si>
  <si>
    <t>ID comlunm</t>
  </si>
  <si>
    <t>NAME comlunm</t>
  </si>
  <si>
    <t>HP comlunm</t>
  </si>
  <si>
    <t>ATK comlunm</t>
  </si>
  <si>
    <t>DEF comlunm</t>
  </si>
  <si>
    <t>SPD comlunm</t>
  </si>
  <si>
    <t>CLASS comlunm</t>
  </si>
  <si>
    <t>PROPERTIES comlunm</t>
  </si>
  <si>
    <t>COUNT_BATTLE comlunm</t>
  </si>
  <si>
    <t>WIN_BATTLE comlunm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</si>
</sst>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defaultRowHeight="14.4" x14ac:dyDescent="0.3"/>
  <cols>
    <col min="1" max="1" width="35.77734375" customWidth="1"/>
  </cols>
  <sheetData>
    <row r="1" spans="1:2" x14ac:dyDescent="0.3">
      <c r="A1" t="s">
        <v>80</v>
      </c>
      <c r="B1">
        <v>54</v>
      </c>
    </row>
    <row r="2" spans="1:2" x14ac:dyDescent="0.3">
      <c r="A2" t="s">
        <v>81</v>
      </c>
      <c r="B2">
        <v>2</v>
      </c>
    </row>
    <row r="3" spans="1:2" x14ac:dyDescent="0.3">
      <c r="A3" t="s">
        <v>82</v>
      </c>
      <c r="B3">
        <v>1</v>
      </c>
    </row>
    <row r="4" spans="1:2" x14ac:dyDescent="0.3">
      <c r="A4" t="s">
        <v>83</v>
      </c>
      <c r="B4">
        <v>2</v>
      </c>
    </row>
    <row r="5" spans="1:2" x14ac:dyDescent="0.3">
      <c r="A5" t="s">
        <v>84</v>
      </c>
      <c r="B5">
        <v>3</v>
      </c>
    </row>
    <row r="6" spans="1:2" x14ac:dyDescent="0.3">
      <c r="A6" t="s">
        <v>85</v>
      </c>
      <c r="B6">
        <v>4</v>
      </c>
    </row>
    <row r="7" spans="1:2" x14ac:dyDescent="0.3">
      <c r="A7" t="s">
        <v>86</v>
      </c>
      <c r="B7">
        <v>5</v>
      </c>
    </row>
    <row r="8" spans="1:2" x14ac:dyDescent="0.3">
      <c r="A8" t="s">
        <v>87</v>
      </c>
      <c r="B8">
        <v>6</v>
      </c>
    </row>
    <row r="9" spans="1:2" x14ac:dyDescent="0.3">
      <c r="A9" t="s">
        <v>88</v>
      </c>
      <c r="B9">
        <v>7</v>
      </c>
    </row>
    <row r="10" spans="1:2" x14ac:dyDescent="0.3">
      <c r="A10" t="s">
        <v>89</v>
      </c>
      <c r="B10">
        <v>8</v>
      </c>
    </row>
    <row r="11" spans="1:2" x14ac:dyDescent="0.3">
      <c r="A11" t="s">
        <v>90</v>
      </c>
      <c r="B11">
        <v>9</v>
      </c>
    </row>
    <row r="12" spans="1:2" x14ac:dyDescent="0.3">
      <c r="A12" t="s">
        <v>91</v>
      </c>
      <c r="B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K27" sqref="K27"/>
    </sheetView>
  </sheetViews>
  <sheetFormatPr defaultRowHeight="14.4" x14ac:dyDescent="0.3"/>
  <cols>
    <col min="2" max="2" width="9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3">
      <c r="A2">
        <v>0</v>
      </c>
      <c r="B2" t="s">
        <v>11</v>
      </c>
      <c r="C2">
        <f>ROUND(AVERAGE(C3:C55),0)</f>
        <v>62437</v>
      </c>
      <c r="D2">
        <f>ROUND(AVERAGE(D3:D55),0)</f>
        <v>7721</v>
      </c>
      <c r="E2">
        <f>ROUND(AVERAGE(E3:E55),0)</f>
        <v>932</v>
      </c>
      <c r="F2">
        <f>ROUND(AVERAGE(F3:F55),0)</f>
        <v>791</v>
      </c>
      <c r="G2" t="s">
        <v>11</v>
      </c>
      <c r="H2" t="s">
        <v>11</v>
      </c>
      <c r="I2">
        <v>41</v>
      </c>
      <c r="J2">
        <v>17</v>
      </c>
      <c r="K2">
        <f t="shared" ref="K2:K33" si="0">ROUND(J2/I2*100,2)</f>
        <v>41.46</v>
      </c>
      <c r="M2" t="s">
        <v>11</v>
      </c>
    </row>
    <row r="3" spans="1:13" x14ac:dyDescent="0.3">
      <c r="A3">
        <v>1</v>
      </c>
      <c r="B3" t="s">
        <v>12</v>
      </c>
      <c r="C3">
        <v>66313</v>
      </c>
      <c r="D3">
        <v>9682</v>
      </c>
      <c r="E3">
        <v>938</v>
      </c>
      <c r="F3">
        <v>756</v>
      </c>
      <c r="G3" t="s">
        <v>13</v>
      </c>
      <c r="H3" t="s">
        <v>14</v>
      </c>
      <c r="I3">
        <v>44</v>
      </c>
      <c r="J3">
        <v>30</v>
      </c>
      <c r="K3">
        <f t="shared" si="0"/>
        <v>68.180000000000007</v>
      </c>
      <c r="M3" t="s">
        <v>12</v>
      </c>
    </row>
    <row r="4" spans="1:13" x14ac:dyDescent="0.3">
      <c r="A4">
        <v>2</v>
      </c>
      <c r="B4" t="s">
        <v>15</v>
      </c>
      <c r="C4">
        <v>95061</v>
      </c>
      <c r="D4">
        <v>7375</v>
      </c>
      <c r="E4">
        <v>938</v>
      </c>
      <c r="F4">
        <v>809</v>
      </c>
      <c r="G4" t="s">
        <v>16</v>
      </c>
      <c r="H4" t="s">
        <v>14</v>
      </c>
      <c r="I4">
        <v>44</v>
      </c>
      <c r="J4">
        <v>29</v>
      </c>
      <c r="K4">
        <f t="shared" si="0"/>
        <v>65.91</v>
      </c>
      <c r="M4" t="s">
        <v>15</v>
      </c>
    </row>
    <row r="5" spans="1:13" x14ac:dyDescent="0.3">
      <c r="A5">
        <v>3</v>
      </c>
      <c r="B5" t="s">
        <v>17</v>
      </c>
      <c r="C5">
        <v>43274</v>
      </c>
      <c r="D5">
        <v>8416</v>
      </c>
      <c r="E5">
        <v>864</v>
      </c>
      <c r="F5">
        <v>771</v>
      </c>
      <c r="G5" t="s">
        <v>18</v>
      </c>
      <c r="H5" t="s">
        <v>14</v>
      </c>
      <c r="I5">
        <v>44</v>
      </c>
      <c r="J5">
        <v>21</v>
      </c>
      <c r="K5">
        <f t="shared" si="0"/>
        <v>47.73</v>
      </c>
      <c r="M5" t="s">
        <v>17</v>
      </c>
    </row>
    <row r="6" spans="1:13" x14ac:dyDescent="0.3">
      <c r="A6">
        <v>4</v>
      </c>
      <c r="B6" t="s">
        <v>19</v>
      </c>
      <c r="C6">
        <v>91988</v>
      </c>
      <c r="D6">
        <v>7309</v>
      </c>
      <c r="E6">
        <v>894</v>
      </c>
      <c r="F6">
        <v>826</v>
      </c>
      <c r="G6" t="s">
        <v>20</v>
      </c>
      <c r="H6" t="s">
        <v>14</v>
      </c>
      <c r="I6">
        <v>38</v>
      </c>
      <c r="J6">
        <v>27</v>
      </c>
      <c r="K6">
        <f t="shared" si="0"/>
        <v>71.05</v>
      </c>
      <c r="M6" t="s">
        <v>19</v>
      </c>
    </row>
    <row r="7" spans="1:13" x14ac:dyDescent="0.3">
      <c r="A7">
        <v>5</v>
      </c>
      <c r="B7" t="s">
        <v>21</v>
      </c>
      <c r="C7">
        <v>60493</v>
      </c>
      <c r="D7">
        <v>7703</v>
      </c>
      <c r="E7">
        <v>864</v>
      </c>
      <c r="F7">
        <v>826</v>
      </c>
      <c r="G7" t="s">
        <v>18</v>
      </c>
      <c r="H7" t="s">
        <v>22</v>
      </c>
      <c r="I7">
        <v>46</v>
      </c>
      <c r="J7">
        <v>25</v>
      </c>
      <c r="K7">
        <f t="shared" si="0"/>
        <v>54.35</v>
      </c>
      <c r="M7" t="s">
        <v>21</v>
      </c>
    </row>
    <row r="8" spans="1:13" x14ac:dyDescent="0.3">
      <c r="A8">
        <v>6</v>
      </c>
      <c r="B8" t="s">
        <v>23</v>
      </c>
      <c r="C8">
        <v>78016</v>
      </c>
      <c r="D8">
        <v>7703</v>
      </c>
      <c r="E8">
        <v>938</v>
      </c>
      <c r="F8">
        <v>806</v>
      </c>
      <c r="G8" t="s">
        <v>16</v>
      </c>
      <c r="H8" t="s">
        <v>22</v>
      </c>
      <c r="I8">
        <v>49</v>
      </c>
      <c r="J8">
        <v>27</v>
      </c>
      <c r="K8">
        <f t="shared" si="0"/>
        <v>55.1</v>
      </c>
      <c r="M8" t="s">
        <v>23</v>
      </c>
    </row>
    <row r="9" spans="1:13" x14ac:dyDescent="0.3">
      <c r="A9">
        <v>7</v>
      </c>
      <c r="B9" t="s">
        <v>24</v>
      </c>
      <c r="C9">
        <v>43274</v>
      </c>
      <c r="D9">
        <v>8416</v>
      </c>
      <c r="E9">
        <v>864</v>
      </c>
      <c r="F9">
        <v>771</v>
      </c>
      <c r="G9" t="s">
        <v>13</v>
      </c>
      <c r="H9" t="s">
        <v>22</v>
      </c>
      <c r="I9">
        <v>53</v>
      </c>
      <c r="J9">
        <v>20</v>
      </c>
      <c r="K9">
        <f t="shared" si="0"/>
        <v>37.74</v>
      </c>
      <c r="M9" t="s">
        <v>24</v>
      </c>
    </row>
    <row r="10" spans="1:13" x14ac:dyDescent="0.3">
      <c r="A10">
        <v>8</v>
      </c>
      <c r="B10" t="s">
        <v>25</v>
      </c>
      <c r="C10">
        <v>82522</v>
      </c>
      <c r="D10">
        <v>9465</v>
      </c>
      <c r="E10">
        <v>894</v>
      </c>
      <c r="F10">
        <v>793</v>
      </c>
      <c r="G10" t="s">
        <v>20</v>
      </c>
      <c r="H10" t="s">
        <v>22</v>
      </c>
      <c r="I10">
        <v>52</v>
      </c>
      <c r="J10">
        <v>34</v>
      </c>
      <c r="K10">
        <f t="shared" si="0"/>
        <v>65.38</v>
      </c>
      <c r="M10" t="s">
        <v>25</v>
      </c>
    </row>
    <row r="11" spans="1:13" x14ac:dyDescent="0.3">
      <c r="A11">
        <v>9</v>
      </c>
      <c r="B11" t="s">
        <v>26</v>
      </c>
      <c r="C11">
        <v>56774</v>
      </c>
      <c r="D11">
        <v>6424</v>
      </c>
      <c r="E11">
        <v>894</v>
      </c>
      <c r="F11">
        <v>822</v>
      </c>
      <c r="G11" t="s">
        <v>20</v>
      </c>
      <c r="H11" t="s">
        <v>27</v>
      </c>
      <c r="I11">
        <v>32</v>
      </c>
      <c r="J11">
        <v>13</v>
      </c>
      <c r="K11">
        <f t="shared" si="0"/>
        <v>40.630000000000003</v>
      </c>
      <c r="M11" t="s">
        <v>26</v>
      </c>
    </row>
    <row r="12" spans="1:13" x14ac:dyDescent="0.3">
      <c r="A12">
        <v>10</v>
      </c>
      <c r="B12" t="s">
        <v>28</v>
      </c>
      <c r="C12">
        <v>116420</v>
      </c>
      <c r="D12">
        <v>4031</v>
      </c>
      <c r="E12">
        <v>938</v>
      </c>
      <c r="F12">
        <v>800</v>
      </c>
      <c r="G12" t="s">
        <v>16</v>
      </c>
      <c r="H12" t="s">
        <v>27</v>
      </c>
      <c r="I12">
        <v>46</v>
      </c>
      <c r="J12">
        <v>40</v>
      </c>
      <c r="K12">
        <f t="shared" si="0"/>
        <v>86.96</v>
      </c>
      <c r="M12" t="s">
        <v>28</v>
      </c>
    </row>
    <row r="13" spans="1:13" x14ac:dyDescent="0.3">
      <c r="A13">
        <v>11</v>
      </c>
      <c r="B13" t="s">
        <v>29</v>
      </c>
      <c r="C13">
        <v>48678</v>
      </c>
      <c r="D13">
        <v>6719</v>
      </c>
      <c r="E13">
        <v>894</v>
      </c>
      <c r="F13">
        <v>814</v>
      </c>
      <c r="G13" t="s">
        <v>30</v>
      </c>
      <c r="H13" t="s">
        <v>27</v>
      </c>
      <c r="I13">
        <v>42</v>
      </c>
      <c r="J13">
        <v>14</v>
      </c>
      <c r="K13">
        <f t="shared" si="0"/>
        <v>33.33</v>
      </c>
      <c r="M13" t="s">
        <v>29</v>
      </c>
    </row>
    <row r="14" spans="1:13" x14ac:dyDescent="0.3">
      <c r="A14">
        <v>12</v>
      </c>
      <c r="B14" t="s">
        <v>31</v>
      </c>
      <c r="C14">
        <v>48121</v>
      </c>
      <c r="D14">
        <v>9374</v>
      </c>
      <c r="E14">
        <v>864</v>
      </c>
      <c r="F14">
        <v>771</v>
      </c>
      <c r="G14" t="s">
        <v>18</v>
      </c>
      <c r="H14" t="s">
        <v>27</v>
      </c>
      <c r="I14">
        <v>35</v>
      </c>
      <c r="J14">
        <v>16</v>
      </c>
      <c r="K14">
        <f t="shared" si="0"/>
        <v>45.71</v>
      </c>
      <c r="M14" t="s">
        <v>31</v>
      </c>
    </row>
    <row r="15" spans="1:13" x14ac:dyDescent="0.3">
      <c r="A15">
        <v>13</v>
      </c>
      <c r="B15" t="s">
        <v>32</v>
      </c>
      <c r="C15">
        <v>81908</v>
      </c>
      <c r="D15">
        <v>5834</v>
      </c>
      <c r="E15">
        <v>938</v>
      </c>
      <c r="F15">
        <v>806</v>
      </c>
      <c r="G15" t="s">
        <v>16</v>
      </c>
      <c r="H15" t="s">
        <v>27</v>
      </c>
      <c r="I15">
        <v>38</v>
      </c>
      <c r="J15">
        <v>26</v>
      </c>
      <c r="K15">
        <f t="shared" si="0"/>
        <v>68.42</v>
      </c>
      <c r="M15" t="s">
        <v>32</v>
      </c>
    </row>
    <row r="16" spans="1:13" x14ac:dyDescent="0.3">
      <c r="A16">
        <v>14</v>
      </c>
      <c r="B16" t="s">
        <v>33</v>
      </c>
      <c r="C16">
        <v>60413</v>
      </c>
      <c r="D16">
        <v>8235</v>
      </c>
      <c r="E16">
        <v>894</v>
      </c>
      <c r="F16">
        <v>788</v>
      </c>
      <c r="G16" t="s">
        <v>20</v>
      </c>
      <c r="H16" t="s">
        <v>27</v>
      </c>
      <c r="I16">
        <v>45</v>
      </c>
      <c r="J16">
        <v>25</v>
      </c>
      <c r="K16">
        <f t="shared" si="0"/>
        <v>55.56</v>
      </c>
      <c r="M16" t="s">
        <v>33</v>
      </c>
    </row>
    <row r="17" spans="1:19" x14ac:dyDescent="0.3">
      <c r="A17">
        <v>15</v>
      </c>
      <c r="B17" t="s">
        <v>34</v>
      </c>
      <c r="C17">
        <v>64858</v>
      </c>
      <c r="D17">
        <v>7211</v>
      </c>
      <c r="E17">
        <v>864</v>
      </c>
      <c r="F17">
        <v>780</v>
      </c>
      <c r="G17" t="s">
        <v>13</v>
      </c>
      <c r="H17" t="s">
        <v>27</v>
      </c>
      <c r="I17">
        <v>50</v>
      </c>
      <c r="J17">
        <v>24</v>
      </c>
      <c r="K17">
        <f t="shared" si="0"/>
        <v>48</v>
      </c>
      <c r="M17" t="s">
        <v>34</v>
      </c>
      <c r="S17">
        <f>POWER(6,6)/720</f>
        <v>64.8</v>
      </c>
    </row>
    <row r="18" spans="1:19" x14ac:dyDescent="0.3">
      <c r="A18">
        <v>16</v>
      </c>
      <c r="B18" t="s">
        <v>35</v>
      </c>
      <c r="C18">
        <v>41971</v>
      </c>
      <c r="D18">
        <v>7926</v>
      </c>
      <c r="E18">
        <v>864</v>
      </c>
      <c r="F18">
        <v>753</v>
      </c>
      <c r="G18" t="s">
        <v>13</v>
      </c>
      <c r="H18" t="s">
        <v>27</v>
      </c>
      <c r="I18">
        <v>47</v>
      </c>
      <c r="J18">
        <v>16</v>
      </c>
      <c r="K18">
        <f t="shared" si="0"/>
        <v>34.04</v>
      </c>
      <c r="M18" t="s">
        <v>35</v>
      </c>
    </row>
    <row r="19" spans="1:19" x14ac:dyDescent="0.3">
      <c r="A19">
        <v>17</v>
      </c>
      <c r="B19" t="s">
        <v>36</v>
      </c>
      <c r="C19">
        <v>65035</v>
      </c>
      <c r="D19">
        <v>5867</v>
      </c>
      <c r="E19">
        <v>938</v>
      </c>
      <c r="F19">
        <v>803</v>
      </c>
      <c r="G19" t="s">
        <v>16</v>
      </c>
      <c r="H19" t="s">
        <v>27</v>
      </c>
      <c r="I19">
        <v>54</v>
      </c>
      <c r="J19">
        <v>16</v>
      </c>
      <c r="K19">
        <f t="shared" si="0"/>
        <v>29.63</v>
      </c>
      <c r="M19" t="s">
        <v>36</v>
      </c>
    </row>
    <row r="20" spans="1:19" x14ac:dyDescent="0.3">
      <c r="A20">
        <v>18</v>
      </c>
      <c r="B20" t="s">
        <v>37</v>
      </c>
      <c r="C20">
        <v>68309</v>
      </c>
      <c r="D20">
        <v>6260</v>
      </c>
      <c r="E20">
        <v>894</v>
      </c>
      <c r="F20">
        <v>756</v>
      </c>
      <c r="G20" t="s">
        <v>13</v>
      </c>
      <c r="H20" t="s">
        <v>27</v>
      </c>
      <c r="I20">
        <v>48</v>
      </c>
      <c r="J20">
        <v>24</v>
      </c>
      <c r="K20">
        <f t="shared" si="0"/>
        <v>50</v>
      </c>
      <c r="M20" t="s">
        <v>37</v>
      </c>
    </row>
    <row r="21" spans="1:19" x14ac:dyDescent="0.3">
      <c r="A21">
        <v>19</v>
      </c>
      <c r="B21" t="s">
        <v>38</v>
      </c>
      <c r="C21">
        <v>48678</v>
      </c>
      <c r="D21">
        <v>8062</v>
      </c>
      <c r="E21">
        <v>894</v>
      </c>
      <c r="F21">
        <v>814</v>
      </c>
      <c r="G21" t="s">
        <v>30</v>
      </c>
      <c r="H21" t="s">
        <v>27</v>
      </c>
      <c r="I21">
        <v>51</v>
      </c>
      <c r="J21">
        <v>28</v>
      </c>
      <c r="K21">
        <f t="shared" si="0"/>
        <v>54.9</v>
      </c>
      <c r="M21" t="s">
        <v>38</v>
      </c>
    </row>
    <row r="22" spans="1:19" x14ac:dyDescent="0.3">
      <c r="A22">
        <v>20</v>
      </c>
      <c r="B22" t="s">
        <v>39</v>
      </c>
      <c r="C22">
        <v>41761</v>
      </c>
      <c r="D22">
        <v>8686</v>
      </c>
      <c r="E22">
        <v>864</v>
      </c>
      <c r="F22">
        <v>774</v>
      </c>
      <c r="G22" t="s">
        <v>18</v>
      </c>
      <c r="H22" t="s">
        <v>40</v>
      </c>
      <c r="I22">
        <v>49</v>
      </c>
      <c r="J22">
        <v>22</v>
      </c>
      <c r="K22">
        <f t="shared" si="0"/>
        <v>44.9</v>
      </c>
      <c r="M22" t="s">
        <v>39</v>
      </c>
    </row>
    <row r="23" spans="1:19" x14ac:dyDescent="0.3">
      <c r="A23">
        <v>21</v>
      </c>
      <c r="B23" t="s">
        <v>41</v>
      </c>
      <c r="C23">
        <v>55004</v>
      </c>
      <c r="D23">
        <v>9406</v>
      </c>
      <c r="E23">
        <v>894</v>
      </c>
      <c r="F23">
        <v>785</v>
      </c>
      <c r="G23" t="s">
        <v>20</v>
      </c>
      <c r="H23" t="s">
        <v>40</v>
      </c>
      <c r="I23">
        <v>43</v>
      </c>
      <c r="J23">
        <v>20</v>
      </c>
      <c r="K23">
        <f t="shared" si="0"/>
        <v>46.51</v>
      </c>
      <c r="M23" t="s">
        <v>41</v>
      </c>
    </row>
    <row r="24" spans="1:19" x14ac:dyDescent="0.3">
      <c r="A24">
        <v>22</v>
      </c>
      <c r="B24" t="s">
        <v>42</v>
      </c>
      <c r="C24">
        <v>87742</v>
      </c>
      <c r="D24">
        <v>4851</v>
      </c>
      <c r="E24">
        <v>1180</v>
      </c>
      <c r="F24">
        <v>800</v>
      </c>
      <c r="G24" t="s">
        <v>16</v>
      </c>
      <c r="H24" t="s">
        <v>40</v>
      </c>
      <c r="I24">
        <v>49</v>
      </c>
      <c r="J24">
        <v>32</v>
      </c>
      <c r="K24">
        <f t="shared" si="0"/>
        <v>65.31</v>
      </c>
      <c r="M24" t="s">
        <v>42</v>
      </c>
    </row>
    <row r="25" spans="1:19" x14ac:dyDescent="0.3">
      <c r="A25">
        <v>23</v>
      </c>
      <c r="B25" t="s">
        <v>43</v>
      </c>
      <c r="C25">
        <v>48678</v>
      </c>
      <c r="D25">
        <v>8734</v>
      </c>
      <c r="E25">
        <v>894</v>
      </c>
      <c r="F25">
        <v>785</v>
      </c>
      <c r="G25" t="s">
        <v>20</v>
      </c>
      <c r="H25" t="s">
        <v>40</v>
      </c>
      <c r="I25">
        <v>41</v>
      </c>
      <c r="J25">
        <v>15</v>
      </c>
      <c r="K25">
        <f t="shared" si="0"/>
        <v>36.590000000000003</v>
      </c>
      <c r="M25" t="s">
        <v>43</v>
      </c>
    </row>
    <row r="26" spans="1:19" x14ac:dyDescent="0.3">
      <c r="A26">
        <v>24</v>
      </c>
      <c r="B26" t="s">
        <v>44</v>
      </c>
      <c r="C26">
        <v>54588</v>
      </c>
      <c r="D26">
        <v>7703</v>
      </c>
      <c r="E26">
        <v>1180</v>
      </c>
      <c r="F26">
        <v>803</v>
      </c>
      <c r="G26" t="s">
        <v>16</v>
      </c>
      <c r="H26" t="s">
        <v>40</v>
      </c>
      <c r="I26">
        <v>53</v>
      </c>
      <c r="J26">
        <v>27</v>
      </c>
      <c r="K26">
        <f t="shared" si="0"/>
        <v>50.94</v>
      </c>
      <c r="M26" t="s">
        <v>44</v>
      </c>
    </row>
    <row r="27" spans="1:19" x14ac:dyDescent="0.3">
      <c r="A27">
        <v>25</v>
      </c>
      <c r="B27" t="s">
        <v>45</v>
      </c>
      <c r="C27">
        <v>41761</v>
      </c>
      <c r="D27">
        <v>10243</v>
      </c>
      <c r="E27">
        <v>864</v>
      </c>
      <c r="F27">
        <v>817</v>
      </c>
      <c r="G27" t="s">
        <v>30</v>
      </c>
      <c r="H27" t="s">
        <v>40</v>
      </c>
      <c r="I27">
        <v>42</v>
      </c>
      <c r="J27">
        <v>30</v>
      </c>
      <c r="K27">
        <f t="shared" si="0"/>
        <v>71.430000000000007</v>
      </c>
      <c r="M27" t="s">
        <v>45</v>
      </c>
    </row>
    <row r="28" spans="1:19" x14ac:dyDescent="0.3">
      <c r="A28">
        <v>26</v>
      </c>
      <c r="B28" t="s">
        <v>46</v>
      </c>
      <c r="C28">
        <v>52546</v>
      </c>
      <c r="D28">
        <v>6922</v>
      </c>
      <c r="E28">
        <v>1613</v>
      </c>
      <c r="F28">
        <v>801</v>
      </c>
      <c r="G28" t="s">
        <v>16</v>
      </c>
      <c r="H28" t="s">
        <v>40</v>
      </c>
      <c r="I28">
        <v>41</v>
      </c>
      <c r="J28">
        <v>17</v>
      </c>
      <c r="K28">
        <f t="shared" si="0"/>
        <v>41.46</v>
      </c>
      <c r="M28" t="s">
        <v>46</v>
      </c>
    </row>
    <row r="29" spans="1:19" x14ac:dyDescent="0.3">
      <c r="A29">
        <v>27</v>
      </c>
      <c r="B29" t="s">
        <v>47</v>
      </c>
      <c r="C29">
        <v>36718</v>
      </c>
      <c r="D29">
        <v>6883</v>
      </c>
      <c r="E29">
        <v>864</v>
      </c>
      <c r="F29">
        <v>768</v>
      </c>
      <c r="G29" t="s">
        <v>18</v>
      </c>
      <c r="H29" t="s">
        <v>40</v>
      </c>
      <c r="I29">
        <v>50</v>
      </c>
      <c r="J29">
        <v>12</v>
      </c>
      <c r="K29">
        <f t="shared" si="0"/>
        <v>24</v>
      </c>
      <c r="M29" t="s">
        <v>47</v>
      </c>
    </row>
    <row r="30" spans="1:19" x14ac:dyDescent="0.3">
      <c r="A30">
        <v>28</v>
      </c>
      <c r="B30" t="s">
        <v>48</v>
      </c>
      <c r="C30">
        <v>41761</v>
      </c>
      <c r="D30">
        <v>9834</v>
      </c>
      <c r="E30">
        <v>864</v>
      </c>
      <c r="F30">
        <v>771</v>
      </c>
      <c r="G30" t="s">
        <v>18</v>
      </c>
      <c r="H30" t="s">
        <v>40</v>
      </c>
      <c r="I30">
        <v>45</v>
      </c>
      <c r="J30">
        <v>20</v>
      </c>
      <c r="K30">
        <f t="shared" si="0"/>
        <v>44.44</v>
      </c>
      <c r="M30" t="s">
        <v>48</v>
      </c>
    </row>
    <row r="31" spans="1:19" x14ac:dyDescent="0.3">
      <c r="A31">
        <v>29</v>
      </c>
      <c r="B31" t="s">
        <v>49</v>
      </c>
      <c r="C31">
        <v>51983</v>
      </c>
      <c r="D31">
        <v>8653</v>
      </c>
      <c r="E31">
        <v>894</v>
      </c>
      <c r="F31">
        <v>756</v>
      </c>
      <c r="G31" t="s">
        <v>13</v>
      </c>
      <c r="H31" t="s">
        <v>40</v>
      </c>
      <c r="I31">
        <v>48</v>
      </c>
      <c r="J31">
        <v>17</v>
      </c>
      <c r="K31">
        <f t="shared" si="0"/>
        <v>35.42</v>
      </c>
      <c r="M31" t="s">
        <v>49</v>
      </c>
    </row>
    <row r="32" spans="1:19" x14ac:dyDescent="0.3">
      <c r="A32">
        <v>30</v>
      </c>
      <c r="B32" t="s">
        <v>50</v>
      </c>
      <c r="C32">
        <v>85439</v>
      </c>
      <c r="D32">
        <v>7047</v>
      </c>
      <c r="E32">
        <v>1180</v>
      </c>
      <c r="F32">
        <v>806</v>
      </c>
      <c r="G32" t="s">
        <v>16</v>
      </c>
      <c r="H32" t="s">
        <v>40</v>
      </c>
      <c r="I32">
        <v>45</v>
      </c>
      <c r="J32">
        <v>28</v>
      </c>
      <c r="K32">
        <f t="shared" si="0"/>
        <v>62.22</v>
      </c>
      <c r="M32" t="s">
        <v>50</v>
      </c>
    </row>
    <row r="33" spans="1:13" x14ac:dyDescent="0.3">
      <c r="A33">
        <v>31</v>
      </c>
      <c r="B33" t="s">
        <v>51</v>
      </c>
      <c r="C33">
        <v>89317</v>
      </c>
      <c r="D33">
        <v>4425</v>
      </c>
      <c r="E33">
        <v>1317</v>
      </c>
      <c r="F33">
        <v>800</v>
      </c>
      <c r="G33" t="s">
        <v>16</v>
      </c>
      <c r="H33" t="s">
        <v>52</v>
      </c>
      <c r="I33">
        <v>41</v>
      </c>
      <c r="J33">
        <v>19</v>
      </c>
      <c r="K33">
        <f t="shared" si="0"/>
        <v>46.34</v>
      </c>
      <c r="M33" t="s">
        <v>51</v>
      </c>
    </row>
    <row r="34" spans="1:13" x14ac:dyDescent="0.3">
      <c r="A34">
        <v>32</v>
      </c>
      <c r="B34" t="s">
        <v>53</v>
      </c>
      <c r="C34">
        <v>62150</v>
      </c>
      <c r="D34">
        <v>6860</v>
      </c>
      <c r="E34">
        <v>983</v>
      </c>
      <c r="F34">
        <v>788</v>
      </c>
      <c r="G34" t="s">
        <v>20</v>
      </c>
      <c r="H34" t="s">
        <v>52</v>
      </c>
      <c r="I34">
        <v>30</v>
      </c>
      <c r="J34">
        <v>8</v>
      </c>
      <c r="K34">
        <f t="shared" ref="K34:K65" si="1">ROUND(J34/I34*100,2)</f>
        <v>26.67</v>
      </c>
      <c r="M34" t="s">
        <v>53</v>
      </c>
    </row>
    <row r="35" spans="1:13" x14ac:dyDescent="0.3">
      <c r="A35">
        <v>33</v>
      </c>
      <c r="B35" t="s">
        <v>54</v>
      </c>
      <c r="C35">
        <v>53692</v>
      </c>
      <c r="D35">
        <v>9243</v>
      </c>
      <c r="E35">
        <v>908</v>
      </c>
      <c r="F35">
        <v>771</v>
      </c>
      <c r="G35" t="s">
        <v>18</v>
      </c>
      <c r="H35" t="s">
        <v>52</v>
      </c>
      <c r="I35">
        <v>39</v>
      </c>
      <c r="J35">
        <v>17</v>
      </c>
      <c r="K35">
        <f t="shared" si="1"/>
        <v>43.59</v>
      </c>
      <c r="M35" t="s">
        <v>54</v>
      </c>
    </row>
    <row r="36" spans="1:13" x14ac:dyDescent="0.3">
      <c r="A36">
        <v>34</v>
      </c>
      <c r="B36" t="s">
        <v>55</v>
      </c>
      <c r="C36">
        <v>48481</v>
      </c>
      <c r="D36">
        <v>8138</v>
      </c>
      <c r="E36">
        <v>938</v>
      </c>
      <c r="F36">
        <v>814</v>
      </c>
      <c r="G36" t="s">
        <v>30</v>
      </c>
      <c r="H36" t="s">
        <v>52</v>
      </c>
      <c r="I36">
        <v>43</v>
      </c>
      <c r="J36">
        <v>20</v>
      </c>
      <c r="K36">
        <f t="shared" si="1"/>
        <v>46.51</v>
      </c>
      <c r="M36" t="s">
        <v>55</v>
      </c>
    </row>
    <row r="37" spans="1:13" x14ac:dyDescent="0.3">
      <c r="A37">
        <v>35</v>
      </c>
      <c r="B37" t="s">
        <v>56</v>
      </c>
      <c r="C37">
        <v>58053</v>
      </c>
      <c r="D37">
        <v>7539</v>
      </c>
      <c r="E37">
        <v>938</v>
      </c>
      <c r="F37">
        <v>838</v>
      </c>
      <c r="G37" t="s">
        <v>20</v>
      </c>
      <c r="H37" t="s">
        <v>52</v>
      </c>
      <c r="I37">
        <v>46</v>
      </c>
      <c r="J37">
        <v>17</v>
      </c>
      <c r="K37">
        <f t="shared" si="1"/>
        <v>36.96</v>
      </c>
      <c r="M37" t="s">
        <v>56</v>
      </c>
    </row>
    <row r="38" spans="1:13" x14ac:dyDescent="0.3">
      <c r="A38">
        <v>36</v>
      </c>
      <c r="B38" t="s">
        <v>57</v>
      </c>
      <c r="C38">
        <v>78196</v>
      </c>
      <c r="D38">
        <v>6129</v>
      </c>
      <c r="E38">
        <v>983</v>
      </c>
      <c r="F38">
        <v>774</v>
      </c>
      <c r="G38" t="s">
        <v>18</v>
      </c>
      <c r="H38" t="s">
        <v>52</v>
      </c>
      <c r="I38">
        <v>38</v>
      </c>
      <c r="J38">
        <v>21</v>
      </c>
      <c r="K38">
        <f t="shared" si="1"/>
        <v>55.26</v>
      </c>
      <c r="M38" t="s">
        <v>57</v>
      </c>
    </row>
    <row r="39" spans="1:13" x14ac:dyDescent="0.3">
      <c r="A39">
        <v>37</v>
      </c>
      <c r="B39" t="s">
        <v>58</v>
      </c>
      <c r="C39">
        <v>58295</v>
      </c>
      <c r="D39">
        <v>8062</v>
      </c>
      <c r="E39">
        <v>938</v>
      </c>
      <c r="F39">
        <v>753</v>
      </c>
      <c r="G39" t="s">
        <v>13</v>
      </c>
      <c r="H39" t="s">
        <v>52</v>
      </c>
      <c r="I39">
        <v>47</v>
      </c>
      <c r="J39">
        <v>24</v>
      </c>
      <c r="K39">
        <f t="shared" si="1"/>
        <v>51.06</v>
      </c>
      <c r="M39" t="s">
        <v>58</v>
      </c>
    </row>
    <row r="40" spans="1:13" x14ac:dyDescent="0.3">
      <c r="A40">
        <v>38</v>
      </c>
      <c r="B40" t="s">
        <v>59</v>
      </c>
      <c r="C40">
        <v>51997</v>
      </c>
      <c r="D40">
        <v>8734</v>
      </c>
      <c r="E40">
        <v>908</v>
      </c>
      <c r="F40">
        <v>768</v>
      </c>
      <c r="G40" t="s">
        <v>18</v>
      </c>
      <c r="H40" t="s">
        <v>52</v>
      </c>
      <c r="I40">
        <v>39</v>
      </c>
      <c r="J40">
        <v>19</v>
      </c>
      <c r="K40">
        <f t="shared" si="1"/>
        <v>48.72</v>
      </c>
      <c r="M40" t="s">
        <v>59</v>
      </c>
    </row>
    <row r="41" spans="1:13" x14ac:dyDescent="0.3">
      <c r="A41">
        <v>39</v>
      </c>
      <c r="B41" t="s">
        <v>60</v>
      </c>
      <c r="C41">
        <v>74588</v>
      </c>
      <c r="D41">
        <v>6719</v>
      </c>
      <c r="E41">
        <v>938</v>
      </c>
      <c r="F41">
        <v>786</v>
      </c>
      <c r="G41" t="s">
        <v>13</v>
      </c>
      <c r="H41" t="s">
        <v>52</v>
      </c>
      <c r="I41">
        <v>53</v>
      </c>
      <c r="J41">
        <v>26</v>
      </c>
      <c r="K41">
        <f t="shared" si="1"/>
        <v>49.06</v>
      </c>
      <c r="M41" t="s">
        <v>60</v>
      </c>
    </row>
    <row r="42" spans="1:13" x14ac:dyDescent="0.3">
      <c r="A42">
        <v>40</v>
      </c>
      <c r="B42" t="s">
        <v>61</v>
      </c>
      <c r="C42">
        <v>73680</v>
      </c>
      <c r="D42">
        <v>7872</v>
      </c>
      <c r="E42">
        <v>908</v>
      </c>
      <c r="F42">
        <v>777</v>
      </c>
      <c r="G42" t="s">
        <v>18</v>
      </c>
      <c r="H42" t="s">
        <v>52</v>
      </c>
      <c r="I42">
        <v>46</v>
      </c>
      <c r="J42">
        <v>22</v>
      </c>
      <c r="K42">
        <f t="shared" si="1"/>
        <v>47.83</v>
      </c>
      <c r="M42" t="s">
        <v>61</v>
      </c>
    </row>
    <row r="43" spans="1:13" x14ac:dyDescent="0.3">
      <c r="A43">
        <v>41</v>
      </c>
      <c r="B43" t="s">
        <v>62</v>
      </c>
      <c r="C43">
        <v>41499</v>
      </c>
      <c r="D43">
        <v>9734</v>
      </c>
      <c r="E43">
        <v>938</v>
      </c>
      <c r="F43">
        <v>814</v>
      </c>
      <c r="G43" t="s">
        <v>30</v>
      </c>
      <c r="H43" t="s">
        <v>52</v>
      </c>
      <c r="I43">
        <v>41</v>
      </c>
      <c r="J43">
        <v>26</v>
      </c>
      <c r="K43">
        <f t="shared" si="1"/>
        <v>63.41</v>
      </c>
      <c r="M43" t="s">
        <v>62</v>
      </c>
    </row>
    <row r="44" spans="1:13" x14ac:dyDescent="0.3">
      <c r="A44">
        <v>42</v>
      </c>
      <c r="B44" t="s">
        <v>63</v>
      </c>
      <c r="C44">
        <v>79474</v>
      </c>
      <c r="D44">
        <v>6883</v>
      </c>
      <c r="E44">
        <v>983</v>
      </c>
      <c r="F44">
        <v>800</v>
      </c>
      <c r="G44" t="s">
        <v>16</v>
      </c>
      <c r="H44" t="s">
        <v>52</v>
      </c>
      <c r="I44">
        <v>52</v>
      </c>
      <c r="J44">
        <v>35</v>
      </c>
      <c r="K44">
        <f t="shared" si="1"/>
        <v>67.31</v>
      </c>
      <c r="M44" t="s">
        <v>63</v>
      </c>
    </row>
    <row r="45" spans="1:13" x14ac:dyDescent="0.3">
      <c r="A45">
        <v>43</v>
      </c>
      <c r="B45" t="s">
        <v>64</v>
      </c>
      <c r="C45">
        <v>48317</v>
      </c>
      <c r="D45">
        <v>10567</v>
      </c>
      <c r="E45">
        <v>819</v>
      </c>
      <c r="F45">
        <v>756</v>
      </c>
      <c r="G45" t="s">
        <v>13</v>
      </c>
      <c r="H45" t="s">
        <v>65</v>
      </c>
      <c r="I45">
        <v>33</v>
      </c>
      <c r="J45">
        <v>17</v>
      </c>
      <c r="K45">
        <f t="shared" si="1"/>
        <v>51.52</v>
      </c>
      <c r="M45" t="s">
        <v>64</v>
      </c>
    </row>
    <row r="46" spans="1:13" x14ac:dyDescent="0.3">
      <c r="A46">
        <v>44</v>
      </c>
      <c r="B46" t="s">
        <v>66</v>
      </c>
      <c r="C46">
        <v>98906</v>
      </c>
      <c r="D46">
        <v>4425</v>
      </c>
      <c r="E46">
        <v>864</v>
      </c>
      <c r="F46">
        <v>800</v>
      </c>
      <c r="G46" t="s">
        <v>16</v>
      </c>
      <c r="H46" t="s">
        <v>65</v>
      </c>
      <c r="I46">
        <v>48</v>
      </c>
      <c r="J46">
        <v>23</v>
      </c>
      <c r="K46">
        <f t="shared" si="1"/>
        <v>47.92</v>
      </c>
      <c r="M46" t="s">
        <v>66</v>
      </c>
    </row>
    <row r="47" spans="1:13" x14ac:dyDescent="0.3">
      <c r="A47">
        <v>45</v>
      </c>
      <c r="B47" t="s">
        <v>67</v>
      </c>
      <c r="C47">
        <v>51005</v>
      </c>
      <c r="D47">
        <v>8797</v>
      </c>
      <c r="E47">
        <v>849</v>
      </c>
      <c r="F47">
        <v>814</v>
      </c>
      <c r="G47" t="s">
        <v>30</v>
      </c>
      <c r="H47" t="s">
        <v>65</v>
      </c>
      <c r="I47">
        <v>43</v>
      </c>
      <c r="J47">
        <v>18</v>
      </c>
      <c r="K47">
        <f t="shared" si="1"/>
        <v>41.86</v>
      </c>
      <c r="M47" t="s">
        <v>67</v>
      </c>
    </row>
    <row r="48" spans="1:13" x14ac:dyDescent="0.3">
      <c r="A48">
        <v>46</v>
      </c>
      <c r="B48" t="s">
        <v>68</v>
      </c>
      <c r="C48">
        <v>63757</v>
      </c>
      <c r="D48">
        <v>8437</v>
      </c>
      <c r="E48">
        <v>908</v>
      </c>
      <c r="F48">
        <v>788</v>
      </c>
      <c r="G48" t="s">
        <v>20</v>
      </c>
      <c r="H48" t="s">
        <v>65</v>
      </c>
      <c r="I48">
        <v>56</v>
      </c>
      <c r="J48">
        <v>33</v>
      </c>
      <c r="K48">
        <f t="shared" si="1"/>
        <v>58.93</v>
      </c>
      <c r="M48" t="s">
        <v>68</v>
      </c>
    </row>
    <row r="49" spans="1:13" x14ac:dyDescent="0.3">
      <c r="A49">
        <v>47</v>
      </c>
      <c r="B49" t="s">
        <v>69</v>
      </c>
      <c r="C49">
        <v>83309</v>
      </c>
      <c r="D49">
        <v>5965</v>
      </c>
      <c r="E49">
        <v>894</v>
      </c>
      <c r="F49">
        <v>803</v>
      </c>
      <c r="G49" t="s">
        <v>16</v>
      </c>
      <c r="H49" t="s">
        <v>65</v>
      </c>
      <c r="I49">
        <v>41</v>
      </c>
      <c r="J49">
        <v>19</v>
      </c>
      <c r="K49">
        <f t="shared" si="1"/>
        <v>46.34</v>
      </c>
      <c r="M49" t="s">
        <v>69</v>
      </c>
    </row>
    <row r="50" spans="1:13" x14ac:dyDescent="0.3">
      <c r="A50">
        <v>48</v>
      </c>
      <c r="B50" t="s">
        <v>70</v>
      </c>
      <c r="C50">
        <v>60396</v>
      </c>
      <c r="D50">
        <v>9628</v>
      </c>
      <c r="E50">
        <v>819</v>
      </c>
      <c r="F50">
        <v>774</v>
      </c>
      <c r="G50" t="s">
        <v>18</v>
      </c>
      <c r="H50" t="s">
        <v>65</v>
      </c>
      <c r="I50">
        <v>35</v>
      </c>
      <c r="J50">
        <v>19</v>
      </c>
      <c r="K50">
        <f t="shared" si="1"/>
        <v>54.29</v>
      </c>
      <c r="M50" t="s">
        <v>70</v>
      </c>
    </row>
    <row r="51" spans="1:13" x14ac:dyDescent="0.3">
      <c r="A51">
        <v>49</v>
      </c>
      <c r="B51" t="s">
        <v>71</v>
      </c>
      <c r="C51">
        <v>52152</v>
      </c>
      <c r="D51">
        <v>10481</v>
      </c>
      <c r="E51">
        <v>849</v>
      </c>
      <c r="F51">
        <v>817</v>
      </c>
      <c r="G51" t="s">
        <v>30</v>
      </c>
      <c r="H51" t="s">
        <v>65</v>
      </c>
      <c r="I51">
        <v>44</v>
      </c>
      <c r="J51">
        <v>25</v>
      </c>
      <c r="K51">
        <f t="shared" si="1"/>
        <v>56.82</v>
      </c>
      <c r="M51" t="s">
        <v>71</v>
      </c>
    </row>
    <row r="52" spans="1:13" x14ac:dyDescent="0.3">
      <c r="A52">
        <v>50</v>
      </c>
      <c r="B52" t="s">
        <v>72</v>
      </c>
      <c r="C52">
        <v>44594</v>
      </c>
      <c r="D52">
        <v>6162</v>
      </c>
      <c r="E52">
        <v>819</v>
      </c>
      <c r="F52">
        <v>764</v>
      </c>
      <c r="G52" t="s">
        <v>18</v>
      </c>
      <c r="H52" t="s">
        <v>65</v>
      </c>
      <c r="I52">
        <v>39</v>
      </c>
      <c r="J52">
        <v>9</v>
      </c>
      <c r="K52">
        <f t="shared" si="1"/>
        <v>23.08</v>
      </c>
      <c r="M52" t="s">
        <v>72</v>
      </c>
    </row>
    <row r="53" spans="1:13" x14ac:dyDescent="0.3">
      <c r="A53">
        <v>51</v>
      </c>
      <c r="B53" t="s">
        <v>73</v>
      </c>
      <c r="C53">
        <v>53761</v>
      </c>
      <c r="D53">
        <v>7211</v>
      </c>
      <c r="E53">
        <v>849</v>
      </c>
      <c r="F53">
        <v>814</v>
      </c>
      <c r="G53" t="s">
        <v>30</v>
      </c>
      <c r="H53" t="s">
        <v>65</v>
      </c>
      <c r="I53">
        <v>55</v>
      </c>
      <c r="J53">
        <v>31</v>
      </c>
      <c r="K53">
        <f t="shared" si="1"/>
        <v>56.36</v>
      </c>
      <c r="M53" t="s">
        <v>73</v>
      </c>
    </row>
    <row r="54" spans="1:13" x14ac:dyDescent="0.3">
      <c r="A54">
        <v>52</v>
      </c>
      <c r="B54" t="s">
        <v>74</v>
      </c>
      <c r="C54">
        <v>68309</v>
      </c>
      <c r="D54">
        <v>6719</v>
      </c>
      <c r="E54">
        <v>849</v>
      </c>
      <c r="F54">
        <v>756</v>
      </c>
      <c r="G54" t="s">
        <v>13</v>
      </c>
      <c r="H54" t="s">
        <v>65</v>
      </c>
      <c r="I54">
        <v>44</v>
      </c>
      <c r="J54">
        <v>20</v>
      </c>
      <c r="K54">
        <f t="shared" si="1"/>
        <v>45.45</v>
      </c>
      <c r="M54" t="s">
        <v>74</v>
      </c>
    </row>
    <row r="55" spans="1:13" x14ac:dyDescent="0.3">
      <c r="A55">
        <v>53</v>
      </c>
      <c r="B55" t="s">
        <v>75</v>
      </c>
      <c r="C55">
        <v>55168</v>
      </c>
      <c r="D55">
        <v>9505</v>
      </c>
      <c r="E55">
        <v>849</v>
      </c>
      <c r="F55">
        <v>820</v>
      </c>
      <c r="G55" t="s">
        <v>30</v>
      </c>
      <c r="H55" t="s">
        <v>65</v>
      </c>
      <c r="I55">
        <v>42</v>
      </c>
      <c r="J55">
        <v>20</v>
      </c>
      <c r="K55">
        <f t="shared" si="1"/>
        <v>47.62</v>
      </c>
      <c r="M55" t="s">
        <v>75</v>
      </c>
    </row>
  </sheetData>
  <autoFilter ref="A1:K45">
    <sortState ref="A2:K55">
      <sortCondition ref="A1:A45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2"/>
  <sheetViews>
    <sheetView workbookViewId="0">
      <selection activeCell="C25" sqref="C25"/>
    </sheetView>
  </sheetViews>
  <sheetFormatPr defaultRowHeight="14.4" x14ac:dyDescent="0.3"/>
  <sheetData>
    <row r="5" spans="4:11" x14ac:dyDescent="0.3">
      <c r="D5" t="s">
        <v>76</v>
      </c>
    </row>
    <row r="8" spans="4:11" x14ac:dyDescent="0.3">
      <c r="D8">
        <v>1</v>
      </c>
      <c r="E8">
        <v>2</v>
      </c>
      <c r="F8">
        <v>3</v>
      </c>
      <c r="G8">
        <v>4</v>
      </c>
      <c r="H8">
        <v>5</v>
      </c>
      <c r="I8">
        <v>6</v>
      </c>
    </row>
    <row r="9" spans="4:11" x14ac:dyDescent="0.3">
      <c r="D9">
        <v>1</v>
      </c>
      <c r="E9">
        <v>2</v>
      </c>
      <c r="F9">
        <v>3</v>
      </c>
      <c r="G9">
        <v>4</v>
      </c>
      <c r="H9">
        <v>5</v>
      </c>
    </row>
    <row r="10" spans="4:11" x14ac:dyDescent="0.3">
      <c r="D10">
        <v>1</v>
      </c>
      <c r="E10">
        <v>2</v>
      </c>
      <c r="F10">
        <v>3</v>
      </c>
      <c r="G10">
        <v>4</v>
      </c>
    </row>
    <row r="11" spans="4:11" x14ac:dyDescent="0.3">
      <c r="D11">
        <v>1</v>
      </c>
      <c r="E11">
        <v>2</v>
      </c>
      <c r="F11">
        <v>3</v>
      </c>
    </row>
    <row r="12" spans="4:11" x14ac:dyDescent="0.3">
      <c r="D12">
        <v>1</v>
      </c>
      <c r="E12">
        <v>2</v>
      </c>
    </row>
    <row r="13" spans="4:11" x14ac:dyDescent="0.3">
      <c r="D13">
        <v>1</v>
      </c>
    </row>
    <row r="14" spans="4:11" x14ac:dyDescent="0.3">
      <c r="F14" t="s">
        <v>77</v>
      </c>
    </row>
    <row r="15" spans="4:11" x14ac:dyDescent="0.3">
      <c r="F15" t="s">
        <v>78</v>
      </c>
    </row>
    <row r="16" spans="4:11" x14ac:dyDescent="0.3"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</row>
    <row r="20" spans="6:11" x14ac:dyDescent="0.3">
      <c r="K20" t="s">
        <v>79</v>
      </c>
    </row>
    <row r="22" spans="6:11" x14ac:dyDescent="0.3">
      <c r="F22">
        <f>POWER(6,6)</f>
        <v>46656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define</vt:lpstr>
      <vt:lpstr>heros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2017-06-21T16:12:20Z</dcterms:modified>
</cp:coreProperties>
</file>