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1"/>
  </bookViews>
  <sheets>
    <sheet name="define" sheetId="2" r:id="rId1"/>
    <sheet name="card" sheetId="4" r:id="rId2"/>
    <sheet name="card2" sheetId="5" r:id="rId3"/>
  </sheets>
  <definedNames>
    <definedName name="_xlnm._FilterDatabase" localSheetId="1" hidden="1">card!$A$2:$AA$110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6" i="4" l="1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</calcChain>
</file>

<file path=xl/sharedStrings.xml><?xml version="1.0" encoding="utf-8"?>
<sst xmlns="http://schemas.openxmlformats.org/spreadsheetml/2006/main" count="848" uniqueCount="118">
  <si>
    <t>Attack</t>
  </si>
  <si>
    <t>Defense</t>
  </si>
  <si>
    <t>Skill</t>
  </si>
  <si>
    <t>Chart</t>
  </si>
  <si>
    <t>ID</t>
  </si>
  <si>
    <t>Name</t>
  </si>
  <si>
    <t>Type</t>
  </si>
  <si>
    <t>LV</t>
  </si>
  <si>
    <t>HP</t>
  </si>
  <si>
    <t>type</t>
  </si>
  <si>
    <t>value</t>
  </si>
  <si>
    <t>count</t>
  </si>
  <si>
    <t>spd</t>
  </si>
  <si>
    <t>Value1</t>
  </si>
  <si>
    <t>Value2</t>
  </si>
  <si>
    <t>Cooldown</t>
  </si>
  <si>
    <t>Win</t>
  </si>
  <si>
    <t>All</t>
  </si>
  <si>
    <t>per</t>
  </si>
  <si>
    <t>Tier</t>
  </si>
  <si>
    <t>y/n</t>
  </si>
  <si>
    <t>isTaunt</t>
  </si>
  <si>
    <t>Worm</t>
  </si>
  <si>
    <t>Common</t>
  </si>
  <si>
    <t>Single</t>
  </si>
  <si>
    <t>Deduction</t>
  </si>
  <si>
    <t>HitWeakest</t>
  </si>
  <si>
    <t/>
  </si>
  <si>
    <t>Y</t>
  </si>
  <si>
    <t>Attack weakest</t>
  </si>
  <si>
    <t>dame</t>
  </si>
  <si>
    <t>Rat</t>
  </si>
  <si>
    <t>isTaund</t>
  </si>
  <si>
    <t>slot</t>
  </si>
  <si>
    <t>Goblin</t>
  </si>
  <si>
    <t>ReducesRandomDame_AndHeal</t>
  </si>
  <si>
    <t>breakTaund</t>
  </si>
  <si>
    <t>healsteal</t>
  </si>
  <si>
    <t>Spider</t>
  </si>
  <si>
    <t>Splash</t>
  </si>
  <si>
    <t>Warrior</t>
  </si>
  <si>
    <t>Gargoyle</t>
  </si>
  <si>
    <t>Heal</t>
  </si>
  <si>
    <t>Lizard</t>
  </si>
  <si>
    <t>Uncommen</t>
  </si>
  <si>
    <t>ReducesAllDame</t>
  </si>
  <si>
    <t>Cougar</t>
  </si>
  <si>
    <t>Tier 2</t>
  </si>
  <si>
    <t>Tier 1</t>
  </si>
  <si>
    <t>Gremlin</t>
  </si>
  <si>
    <t>Wisp</t>
  </si>
  <si>
    <t>Mass</t>
  </si>
  <si>
    <t>HitAll</t>
  </si>
  <si>
    <t>Skeleton</t>
  </si>
  <si>
    <t>Rogue</t>
  </si>
  <si>
    <t>Hit</t>
  </si>
  <si>
    <t>Blacksmith</t>
  </si>
  <si>
    <t>Rare</t>
  </si>
  <si>
    <t>AddDameRandom</t>
  </si>
  <si>
    <t>N</t>
  </si>
  <si>
    <t>Phoenix</t>
  </si>
  <si>
    <t>Exceed</t>
  </si>
  <si>
    <t>Knight</t>
  </si>
  <si>
    <t>Addarmor</t>
  </si>
  <si>
    <t>Tier 3</t>
  </si>
  <si>
    <t>HellHound</t>
  </si>
  <si>
    <t>Ent</t>
  </si>
  <si>
    <t>Cyclops</t>
  </si>
  <si>
    <t>hit 25% current hp</t>
  </si>
  <si>
    <t>hit 50% current hp</t>
  </si>
  <si>
    <t>Skeleton king</t>
  </si>
  <si>
    <t>Epic</t>
  </si>
  <si>
    <t>Tier 4</t>
  </si>
  <si>
    <t>Drake</t>
  </si>
  <si>
    <t>HealAll</t>
  </si>
  <si>
    <t>Werewolf</t>
  </si>
  <si>
    <t>hit 33% currnet hp</t>
  </si>
  <si>
    <t>Witch doctor</t>
  </si>
  <si>
    <t>AddDame</t>
  </si>
  <si>
    <t>BloodKnight</t>
  </si>
  <si>
    <t>None</t>
  </si>
  <si>
    <t>AddarmorAll</t>
  </si>
  <si>
    <t>Angel</t>
  </si>
  <si>
    <t>Deduction_Exceed</t>
  </si>
  <si>
    <t>1 6</t>
  </si>
  <si>
    <t>Tier 5</t>
  </si>
  <si>
    <t>1 5</t>
  </si>
  <si>
    <t>1 4</t>
  </si>
  <si>
    <t>Necromancer</t>
  </si>
  <si>
    <t>Legendary</t>
  </si>
  <si>
    <t>White walker</t>
  </si>
  <si>
    <t>Uruk</t>
  </si>
  <si>
    <t>HitRandom</t>
  </si>
  <si>
    <t>DeathBringer</t>
  </si>
  <si>
    <t>AddDameAll</t>
  </si>
  <si>
    <t>Wizard</t>
  </si>
  <si>
    <t>Golem</t>
  </si>
  <si>
    <t>3 10</t>
  </si>
  <si>
    <t>Vampire</t>
  </si>
  <si>
    <t>ReducesDameRandom</t>
  </si>
  <si>
    <t>Number Hero</t>
  </si>
  <si>
    <t>Start row</t>
  </si>
  <si>
    <t>ID comlunm</t>
  </si>
  <si>
    <t>NAME comlume</t>
  </si>
  <si>
    <t>Cart Type comlume</t>
  </si>
  <si>
    <t>Cart Level comlume</t>
  </si>
  <si>
    <t>HP comlume</t>
  </si>
  <si>
    <t>Attack type comlume</t>
  </si>
  <si>
    <t>Attack value comlume</t>
  </si>
  <si>
    <t>Attack count comlume</t>
  </si>
  <si>
    <t>DEF type comlume</t>
  </si>
  <si>
    <t>DEF value comlume</t>
  </si>
  <si>
    <t>SPD comlume</t>
  </si>
  <si>
    <t>Skill Type comlume</t>
  </si>
  <si>
    <t>Skill value 1 comlume</t>
  </si>
  <si>
    <t>Skill value 2 comlume</t>
  </si>
  <si>
    <t>COUNT_BATTLE comlume</t>
  </si>
  <si>
    <t>WIN_BATTLE comlume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</si>
</sst>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1" fillId="0" borderId="0" xfId="0" applyNumberFormat="1" applyFont="1" applyFill="1" applyBorder="1"/>
    <xf numFmtId="0" fontId="1" fillId="0" borderId="1" xfId="0" applyNumberFormat="1" applyFont="1" applyFill="1" applyBorder="1"/>
    <xf numFmtId="0" fontId="2" fillId="0" borderId="2" xfId="0" applyNumberFormat="1" applyFont="1" applyFill="1" applyBorder="1"/>
    <xf numFmtId="0" fontId="2" fillId="0" borderId="0" xfId="0" applyNumberFormat="1" applyFont="1" applyFill="1" applyBorder="1"/>
    <xf numFmtId="0" fontId="2" fillId="0" borderId="1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4" fillId="0" borderId="0" xfId="0" applyNumberFormat="1" applyFont="1" applyFill="1" applyBorder="1"/>
    <xf numFmtId="0" fontId="4" fillId="0" borderId="2" xfId="0" applyNumberFormat="1" applyFont="1" applyFill="1" applyBorder="1"/>
    <xf numFmtId="16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8" sqref="B8"/>
    </sheetView>
  </sheetViews>
  <sheetFormatPr defaultRowHeight="14.4" x14ac:dyDescent="0.3"/>
  <cols>
    <col min="1" max="1" width="35.77734375" customWidth="1"/>
  </cols>
  <sheetData>
    <row r="1" spans="1:2" x14ac:dyDescent="0.3">
      <c r="A1" t="s">
        <v>100</v>
      </c>
      <c r="B1">
        <v>124</v>
      </c>
    </row>
    <row r="2" spans="1:2" x14ac:dyDescent="0.3">
      <c r="A2" t="s">
        <v>101</v>
      </c>
      <c r="B2">
        <v>3</v>
      </c>
    </row>
    <row r="3" spans="1:2" x14ac:dyDescent="0.3">
      <c r="A3" t="s">
        <v>102</v>
      </c>
      <c r="B3">
        <v>1</v>
      </c>
    </row>
    <row r="4" spans="1:2" x14ac:dyDescent="0.3">
      <c r="A4" t="s">
        <v>103</v>
      </c>
      <c r="B4">
        <v>2</v>
      </c>
    </row>
    <row r="5" spans="1:2" x14ac:dyDescent="0.3">
      <c r="A5" t="s">
        <v>104</v>
      </c>
      <c r="B5">
        <v>3</v>
      </c>
    </row>
    <row r="6" spans="1:2" x14ac:dyDescent="0.3">
      <c r="A6" t="s">
        <v>105</v>
      </c>
      <c r="B6">
        <v>4</v>
      </c>
    </row>
    <row r="7" spans="1:2" x14ac:dyDescent="0.3">
      <c r="A7" t="s">
        <v>106</v>
      </c>
      <c r="B7">
        <v>5</v>
      </c>
    </row>
    <row r="8" spans="1:2" x14ac:dyDescent="0.3">
      <c r="A8" t="s">
        <v>107</v>
      </c>
      <c r="B8">
        <v>6</v>
      </c>
    </row>
    <row r="9" spans="1:2" x14ac:dyDescent="0.3">
      <c r="A9" t="s">
        <v>108</v>
      </c>
      <c r="B9">
        <v>7</v>
      </c>
    </row>
    <row r="10" spans="1:2" x14ac:dyDescent="0.3">
      <c r="A10" t="s">
        <v>109</v>
      </c>
      <c r="B10">
        <v>8</v>
      </c>
    </row>
    <row r="11" spans="1:2" x14ac:dyDescent="0.3">
      <c r="A11" t="s">
        <v>110</v>
      </c>
      <c r="B11">
        <v>9</v>
      </c>
    </row>
    <row r="12" spans="1:2" x14ac:dyDescent="0.3">
      <c r="A12" t="s">
        <v>111</v>
      </c>
      <c r="B12">
        <v>10</v>
      </c>
    </row>
    <row r="13" spans="1:2" x14ac:dyDescent="0.3">
      <c r="A13" t="s">
        <v>112</v>
      </c>
      <c r="B13">
        <v>11</v>
      </c>
    </row>
    <row r="14" spans="1:2" x14ac:dyDescent="0.3">
      <c r="A14" t="s">
        <v>113</v>
      </c>
      <c r="B14">
        <v>12</v>
      </c>
    </row>
    <row r="15" spans="1:2" x14ac:dyDescent="0.3">
      <c r="A15" t="s">
        <v>114</v>
      </c>
      <c r="B15">
        <v>13</v>
      </c>
    </row>
    <row r="16" spans="1:2" x14ac:dyDescent="0.3">
      <c r="A16" t="s">
        <v>115</v>
      </c>
      <c r="B16">
        <v>14</v>
      </c>
    </row>
    <row r="17" spans="1:2" x14ac:dyDescent="0.3">
      <c r="A17" t="s">
        <v>116</v>
      </c>
      <c r="B17">
        <v>16</v>
      </c>
    </row>
    <row r="18" spans="1:2" x14ac:dyDescent="0.3">
      <c r="A18" t="s">
        <v>117</v>
      </c>
      <c r="B1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abSelected="1" topLeftCell="A46" zoomScale="85" zoomScaleNormal="85" workbookViewId="0">
      <selection activeCell="A46" sqref="A46:XFD46"/>
    </sheetView>
  </sheetViews>
  <sheetFormatPr defaultRowHeight="14.4" x14ac:dyDescent="0.3"/>
  <cols>
    <col min="4" max="4" width="9.109375" customWidth="1"/>
    <col min="6" max="6" width="9" customWidth="1"/>
    <col min="9" max="9" width="14.109375" customWidth="1"/>
    <col min="12" max="12" width="15.5546875" customWidth="1"/>
  </cols>
  <sheetData>
    <row r="1" spans="1:27" x14ac:dyDescent="0.3">
      <c r="F1" s="18" t="s">
        <v>0</v>
      </c>
      <c r="G1" s="18"/>
      <c r="H1" s="18"/>
      <c r="I1" s="18" t="s">
        <v>1</v>
      </c>
      <c r="J1" s="18"/>
      <c r="K1" s="1"/>
      <c r="L1" s="18" t="s">
        <v>2</v>
      </c>
      <c r="M1" s="18"/>
      <c r="N1" s="18"/>
      <c r="O1" s="18"/>
      <c r="P1" s="18" t="s">
        <v>3</v>
      </c>
      <c r="Q1" s="18"/>
      <c r="R1" s="18"/>
      <c r="S1" s="18"/>
      <c r="T1" s="4"/>
    </row>
    <row r="2" spans="1:27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6</v>
      </c>
      <c r="J2" t="s">
        <v>10</v>
      </c>
      <c r="K2" t="s">
        <v>12</v>
      </c>
      <c r="L2" t="s">
        <v>6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</row>
    <row r="3" spans="1:27" s="3" customFormat="1" x14ac:dyDescent="0.3">
      <c r="A3" s="3">
        <v>1</v>
      </c>
      <c r="B3" s="3" t="s">
        <v>22</v>
      </c>
      <c r="C3" s="3" t="s">
        <v>23</v>
      </c>
      <c r="D3" s="3">
        <v>0</v>
      </c>
      <c r="E3" s="3">
        <v>10</v>
      </c>
      <c r="F3" s="3" t="s">
        <v>24</v>
      </c>
      <c r="G3" s="3">
        <v>2</v>
      </c>
      <c r="H3" s="3">
        <v>1</v>
      </c>
      <c r="I3" s="3" t="s">
        <v>25</v>
      </c>
      <c r="J3" s="3">
        <v>0</v>
      </c>
      <c r="K3" s="3">
        <v>30</v>
      </c>
      <c r="L3" s="3" t="s">
        <v>26</v>
      </c>
      <c r="M3" s="3">
        <v>2</v>
      </c>
      <c r="O3" s="3">
        <v>0</v>
      </c>
      <c r="P3" s="3">
        <v>865</v>
      </c>
      <c r="Q3" s="3">
        <v>2035</v>
      </c>
      <c r="R3" s="3">
        <f>ROUND( P3/Q3*100,2)</f>
        <v>42.51</v>
      </c>
      <c r="S3" s="3" t="s">
        <v>27</v>
      </c>
      <c r="T3" s="3" t="s">
        <v>28</v>
      </c>
      <c r="V3" s="3" t="s">
        <v>29</v>
      </c>
      <c r="W3" s="3" t="s">
        <v>30</v>
      </c>
    </row>
    <row r="4" spans="1:27" x14ac:dyDescent="0.3">
      <c r="A4">
        <v>2</v>
      </c>
      <c r="B4" t="s">
        <v>22</v>
      </c>
      <c r="C4" t="s">
        <v>23</v>
      </c>
      <c r="D4">
        <v>1</v>
      </c>
      <c r="E4">
        <v>10</v>
      </c>
      <c r="F4" t="s">
        <v>24</v>
      </c>
      <c r="G4">
        <v>3</v>
      </c>
      <c r="H4">
        <v>1</v>
      </c>
      <c r="I4" t="s">
        <v>25</v>
      </c>
      <c r="J4">
        <v>0</v>
      </c>
      <c r="K4">
        <v>30</v>
      </c>
      <c r="L4" s="3" t="s">
        <v>26</v>
      </c>
      <c r="M4">
        <v>3</v>
      </c>
      <c r="O4">
        <v>0</v>
      </c>
      <c r="P4" s="3">
        <v>937</v>
      </c>
      <c r="Q4" s="3">
        <v>2243</v>
      </c>
      <c r="R4">
        <f t="shared" ref="R4:R67" si="0">ROUND( P4/Q4*100,2)</f>
        <v>41.77</v>
      </c>
      <c r="S4" t="s">
        <v>27</v>
      </c>
      <c r="T4" t="s">
        <v>28</v>
      </c>
    </row>
    <row r="5" spans="1:27" x14ac:dyDescent="0.3">
      <c r="A5">
        <v>3</v>
      </c>
      <c r="B5" t="s">
        <v>22</v>
      </c>
      <c r="C5" t="s">
        <v>23</v>
      </c>
      <c r="D5">
        <v>2</v>
      </c>
      <c r="E5">
        <v>15</v>
      </c>
      <c r="F5" t="s">
        <v>24</v>
      </c>
      <c r="G5">
        <v>3</v>
      </c>
      <c r="H5">
        <v>1</v>
      </c>
      <c r="I5" t="s">
        <v>25</v>
      </c>
      <c r="J5">
        <v>0</v>
      </c>
      <c r="K5">
        <v>30</v>
      </c>
      <c r="L5" s="3" t="s">
        <v>26</v>
      </c>
      <c r="M5">
        <v>4</v>
      </c>
      <c r="O5">
        <v>0</v>
      </c>
      <c r="P5" s="3">
        <v>997</v>
      </c>
      <c r="Q5" s="3">
        <v>2379</v>
      </c>
      <c r="R5">
        <f t="shared" si="0"/>
        <v>41.91</v>
      </c>
      <c r="S5" t="s">
        <v>27</v>
      </c>
      <c r="T5" t="s">
        <v>28</v>
      </c>
    </row>
    <row r="6" spans="1:27" s="2" customFormat="1" x14ac:dyDescent="0.3">
      <c r="A6" s="2">
        <v>4</v>
      </c>
      <c r="B6" s="2" t="s">
        <v>22</v>
      </c>
      <c r="C6" s="2" t="s">
        <v>23</v>
      </c>
      <c r="D6" s="2">
        <v>3</v>
      </c>
      <c r="E6" s="2">
        <v>15</v>
      </c>
      <c r="F6" s="2" t="s">
        <v>24</v>
      </c>
      <c r="G6" s="2">
        <v>4</v>
      </c>
      <c r="H6" s="2">
        <v>1</v>
      </c>
      <c r="I6" s="2" t="s">
        <v>25</v>
      </c>
      <c r="J6" s="2">
        <v>0</v>
      </c>
      <c r="K6" s="2">
        <v>30</v>
      </c>
      <c r="L6" s="3" t="s">
        <v>26</v>
      </c>
      <c r="M6" s="2">
        <v>5</v>
      </c>
      <c r="O6" s="2">
        <v>0</v>
      </c>
      <c r="P6" s="3">
        <v>862</v>
      </c>
      <c r="Q6" s="3">
        <v>2021</v>
      </c>
      <c r="R6" s="2">
        <f t="shared" si="0"/>
        <v>42.65</v>
      </c>
      <c r="S6" s="2" t="s">
        <v>27</v>
      </c>
      <c r="T6" s="2" t="s">
        <v>28</v>
      </c>
    </row>
    <row r="7" spans="1:27" s="3" customFormat="1" x14ac:dyDescent="0.3">
      <c r="A7" s="3">
        <v>5</v>
      </c>
      <c r="B7" s="3" t="s">
        <v>31</v>
      </c>
      <c r="C7" s="3" t="s">
        <v>23</v>
      </c>
      <c r="D7" s="3">
        <v>0</v>
      </c>
      <c r="E7" s="3">
        <v>8</v>
      </c>
      <c r="F7" s="3" t="s">
        <v>24</v>
      </c>
      <c r="G7" s="3">
        <v>3</v>
      </c>
      <c r="H7" s="3">
        <v>1</v>
      </c>
      <c r="I7" s="3" t="s">
        <v>25</v>
      </c>
      <c r="J7" s="3">
        <v>0</v>
      </c>
      <c r="K7" s="3">
        <v>30</v>
      </c>
      <c r="O7" s="3">
        <v>0</v>
      </c>
      <c r="P7" s="3">
        <v>822</v>
      </c>
      <c r="Q7" s="3">
        <v>1968</v>
      </c>
      <c r="R7" s="3">
        <f t="shared" si="0"/>
        <v>41.77</v>
      </c>
      <c r="S7" s="3" t="s">
        <v>27</v>
      </c>
      <c r="T7" s="3" t="s">
        <v>28</v>
      </c>
    </row>
    <row r="8" spans="1:27" x14ac:dyDescent="0.3">
      <c r="A8">
        <v>6</v>
      </c>
      <c r="B8" t="s">
        <v>31</v>
      </c>
      <c r="C8" t="s">
        <v>23</v>
      </c>
      <c r="D8">
        <v>1</v>
      </c>
      <c r="E8">
        <v>10</v>
      </c>
      <c r="F8" t="s">
        <v>24</v>
      </c>
      <c r="G8">
        <v>3</v>
      </c>
      <c r="H8">
        <v>1</v>
      </c>
      <c r="I8" t="s">
        <v>25</v>
      </c>
      <c r="J8">
        <v>0</v>
      </c>
      <c r="K8">
        <v>30</v>
      </c>
      <c r="O8">
        <v>0</v>
      </c>
      <c r="P8" s="3">
        <v>832</v>
      </c>
      <c r="Q8" s="3">
        <v>1948</v>
      </c>
      <c r="R8">
        <f t="shared" si="0"/>
        <v>42.71</v>
      </c>
      <c r="S8" t="s">
        <v>27</v>
      </c>
      <c r="T8" t="s">
        <v>28</v>
      </c>
    </row>
    <row r="9" spans="1:27" x14ac:dyDescent="0.3">
      <c r="A9">
        <v>7</v>
      </c>
      <c r="B9" t="s">
        <v>31</v>
      </c>
      <c r="C9" t="s">
        <v>23</v>
      </c>
      <c r="D9">
        <v>2</v>
      </c>
      <c r="E9">
        <v>12</v>
      </c>
      <c r="F9" t="s">
        <v>24</v>
      </c>
      <c r="G9">
        <v>4</v>
      </c>
      <c r="H9">
        <v>1</v>
      </c>
      <c r="I9" t="s">
        <v>25</v>
      </c>
      <c r="J9">
        <v>0</v>
      </c>
      <c r="K9">
        <v>30</v>
      </c>
      <c r="O9">
        <v>0</v>
      </c>
      <c r="P9" s="3">
        <v>875</v>
      </c>
      <c r="Q9" s="3">
        <v>2150</v>
      </c>
      <c r="R9">
        <f t="shared" si="0"/>
        <v>40.700000000000003</v>
      </c>
      <c r="S9" t="s">
        <v>27</v>
      </c>
      <c r="T9" t="s">
        <v>28</v>
      </c>
      <c r="X9" t="s">
        <v>32</v>
      </c>
    </row>
    <row r="10" spans="1:27" s="2" customFormat="1" x14ac:dyDescent="0.3">
      <c r="A10" s="2">
        <v>8</v>
      </c>
      <c r="B10" s="2" t="s">
        <v>31</v>
      </c>
      <c r="C10" s="2" t="s">
        <v>23</v>
      </c>
      <c r="D10" s="2">
        <v>3</v>
      </c>
      <c r="E10" s="2">
        <v>14</v>
      </c>
      <c r="F10" s="2" t="s">
        <v>24</v>
      </c>
      <c r="G10" s="2">
        <v>4</v>
      </c>
      <c r="H10" s="2">
        <v>1</v>
      </c>
      <c r="I10" s="2" t="s">
        <v>25</v>
      </c>
      <c r="J10" s="2">
        <v>1</v>
      </c>
      <c r="K10" s="2">
        <v>30</v>
      </c>
      <c r="O10" s="2">
        <v>0</v>
      </c>
      <c r="P10" s="3">
        <v>994</v>
      </c>
      <c r="Q10" s="3">
        <v>2392</v>
      </c>
      <c r="R10" s="2">
        <f t="shared" si="0"/>
        <v>41.56</v>
      </c>
      <c r="S10" s="2" t="s">
        <v>27</v>
      </c>
      <c r="T10" s="2" t="s">
        <v>28</v>
      </c>
      <c r="X10" s="2" t="s">
        <v>33</v>
      </c>
    </row>
    <row r="11" spans="1:27" s="3" customFormat="1" x14ac:dyDescent="0.3">
      <c r="A11" s="3">
        <v>9</v>
      </c>
      <c r="B11" s="3" t="s">
        <v>34</v>
      </c>
      <c r="C11" s="3" t="s">
        <v>23</v>
      </c>
      <c r="D11" s="3">
        <v>0</v>
      </c>
      <c r="E11" s="3">
        <v>12</v>
      </c>
      <c r="F11" s="3" t="s">
        <v>24</v>
      </c>
      <c r="G11" s="3">
        <v>2</v>
      </c>
      <c r="H11" s="3">
        <v>1</v>
      </c>
      <c r="I11" s="3" t="s">
        <v>25</v>
      </c>
      <c r="J11" s="3">
        <v>0</v>
      </c>
      <c r="K11" s="3">
        <v>35</v>
      </c>
      <c r="L11" s="3" t="s">
        <v>35</v>
      </c>
      <c r="M11" s="3">
        <v>2</v>
      </c>
      <c r="O11" s="3">
        <v>2</v>
      </c>
      <c r="P11" s="3">
        <v>805</v>
      </c>
      <c r="Q11" s="3">
        <v>1971</v>
      </c>
      <c r="R11" s="3">
        <f t="shared" si="0"/>
        <v>40.840000000000003</v>
      </c>
      <c r="S11" s="3" t="s">
        <v>27</v>
      </c>
      <c r="T11" s="3" t="s">
        <v>28</v>
      </c>
    </row>
    <row r="12" spans="1:27" x14ac:dyDescent="0.3">
      <c r="A12">
        <v>10</v>
      </c>
      <c r="B12" t="s">
        <v>34</v>
      </c>
      <c r="C12" t="s">
        <v>23</v>
      </c>
      <c r="D12">
        <v>1</v>
      </c>
      <c r="E12">
        <v>12</v>
      </c>
      <c r="F12" t="s">
        <v>24</v>
      </c>
      <c r="G12">
        <v>3</v>
      </c>
      <c r="H12">
        <v>1</v>
      </c>
      <c r="I12" t="s">
        <v>25</v>
      </c>
      <c r="J12">
        <v>0</v>
      </c>
      <c r="K12">
        <v>35</v>
      </c>
      <c r="L12" s="3" t="s">
        <v>35</v>
      </c>
      <c r="M12">
        <v>3</v>
      </c>
      <c r="O12">
        <v>2</v>
      </c>
      <c r="P12" s="3">
        <v>875</v>
      </c>
      <c r="Q12" s="3">
        <v>2135</v>
      </c>
      <c r="R12">
        <f t="shared" si="0"/>
        <v>40.98</v>
      </c>
      <c r="S12" t="s">
        <v>27</v>
      </c>
      <c r="T12" t="s">
        <v>28</v>
      </c>
      <c r="X12" t="s">
        <v>36</v>
      </c>
    </row>
    <row r="13" spans="1:27" x14ac:dyDescent="0.3">
      <c r="A13">
        <v>11</v>
      </c>
      <c r="B13" t="s">
        <v>34</v>
      </c>
      <c r="C13" t="s">
        <v>23</v>
      </c>
      <c r="D13">
        <v>2</v>
      </c>
      <c r="E13">
        <v>16</v>
      </c>
      <c r="F13" t="s">
        <v>24</v>
      </c>
      <c r="G13">
        <v>4</v>
      </c>
      <c r="H13">
        <v>1</v>
      </c>
      <c r="I13" t="s">
        <v>25</v>
      </c>
      <c r="J13">
        <v>0</v>
      </c>
      <c r="K13">
        <v>35</v>
      </c>
      <c r="L13" s="3" t="s">
        <v>35</v>
      </c>
      <c r="M13">
        <v>4</v>
      </c>
      <c r="O13">
        <v>2</v>
      </c>
      <c r="P13" s="3">
        <v>873</v>
      </c>
      <c r="Q13" s="3">
        <v>2041</v>
      </c>
      <c r="R13">
        <f t="shared" si="0"/>
        <v>42.77</v>
      </c>
      <c r="S13" t="s">
        <v>27</v>
      </c>
      <c r="T13" t="s">
        <v>28</v>
      </c>
      <c r="X13" s="12"/>
    </row>
    <row r="14" spans="1:27" s="2" customFormat="1" x14ac:dyDescent="0.3">
      <c r="A14" s="2">
        <v>12</v>
      </c>
      <c r="B14" s="2" t="s">
        <v>34</v>
      </c>
      <c r="C14" s="2" t="s">
        <v>23</v>
      </c>
      <c r="D14" s="2">
        <v>3</v>
      </c>
      <c r="E14" s="2">
        <v>16</v>
      </c>
      <c r="F14" s="2" t="s">
        <v>24</v>
      </c>
      <c r="G14" s="2">
        <v>5</v>
      </c>
      <c r="H14" s="2">
        <v>1</v>
      </c>
      <c r="I14" s="2" t="s">
        <v>25</v>
      </c>
      <c r="J14" s="2">
        <v>0</v>
      </c>
      <c r="K14" s="2">
        <v>35</v>
      </c>
      <c r="L14" s="3" t="s">
        <v>35</v>
      </c>
      <c r="M14" s="2">
        <v>5</v>
      </c>
      <c r="O14" s="2">
        <v>1</v>
      </c>
      <c r="P14" s="3">
        <v>985</v>
      </c>
      <c r="Q14" s="3">
        <v>2302</v>
      </c>
      <c r="R14" s="2">
        <f t="shared" si="0"/>
        <v>42.79</v>
      </c>
      <c r="S14" s="2" t="s">
        <v>27</v>
      </c>
      <c r="T14" s="2" t="s">
        <v>28</v>
      </c>
      <c r="X14" s="14" t="s">
        <v>37</v>
      </c>
    </row>
    <row r="15" spans="1:27" s="3" customFormat="1" x14ac:dyDescent="0.3">
      <c r="A15" s="3">
        <v>13</v>
      </c>
      <c r="B15" s="3" t="s">
        <v>38</v>
      </c>
      <c r="C15" s="3" t="s">
        <v>23</v>
      </c>
      <c r="D15" s="3">
        <v>0</v>
      </c>
      <c r="E15" s="3">
        <v>14</v>
      </c>
      <c r="F15" s="3" t="s">
        <v>39</v>
      </c>
      <c r="G15" s="3">
        <v>2</v>
      </c>
      <c r="H15" s="3">
        <v>1</v>
      </c>
      <c r="I15" s="3" t="s">
        <v>25</v>
      </c>
      <c r="J15" s="3">
        <v>0</v>
      </c>
      <c r="K15" s="3">
        <v>35</v>
      </c>
      <c r="P15" s="3">
        <v>976</v>
      </c>
      <c r="Q15" s="3">
        <v>2269</v>
      </c>
      <c r="R15" s="3">
        <f t="shared" si="0"/>
        <v>43.01</v>
      </c>
      <c r="S15" s="3" t="s">
        <v>27</v>
      </c>
      <c r="T15" s="3" t="s">
        <v>28</v>
      </c>
    </row>
    <row r="16" spans="1:27" x14ac:dyDescent="0.3">
      <c r="A16">
        <v>14</v>
      </c>
      <c r="B16" t="s">
        <v>38</v>
      </c>
      <c r="C16" t="s">
        <v>23</v>
      </c>
      <c r="D16">
        <v>1</v>
      </c>
      <c r="E16">
        <v>16</v>
      </c>
      <c r="F16" t="s">
        <v>39</v>
      </c>
      <c r="G16">
        <v>2</v>
      </c>
      <c r="H16">
        <v>1</v>
      </c>
      <c r="I16" t="s">
        <v>25</v>
      </c>
      <c r="J16">
        <v>0</v>
      </c>
      <c r="K16">
        <v>40</v>
      </c>
      <c r="P16" s="3">
        <v>895</v>
      </c>
      <c r="Q16" s="3">
        <v>2138</v>
      </c>
      <c r="R16">
        <f t="shared" si="0"/>
        <v>41.86</v>
      </c>
      <c r="S16" t="s">
        <v>27</v>
      </c>
      <c r="T16" t="s">
        <v>28</v>
      </c>
    </row>
    <row r="17" spans="1:20" x14ac:dyDescent="0.3">
      <c r="A17">
        <v>15</v>
      </c>
      <c r="B17" t="s">
        <v>38</v>
      </c>
      <c r="C17" t="s">
        <v>23</v>
      </c>
      <c r="D17">
        <v>2</v>
      </c>
      <c r="E17">
        <v>18</v>
      </c>
      <c r="F17" t="s">
        <v>39</v>
      </c>
      <c r="G17">
        <v>3</v>
      </c>
      <c r="H17">
        <v>1</v>
      </c>
      <c r="I17" t="s">
        <v>25</v>
      </c>
      <c r="J17">
        <v>0</v>
      </c>
      <c r="K17">
        <v>40</v>
      </c>
      <c r="P17" s="3">
        <v>1246</v>
      </c>
      <c r="Q17" s="3">
        <v>2913</v>
      </c>
      <c r="R17">
        <f t="shared" si="0"/>
        <v>42.77</v>
      </c>
      <c r="S17" t="s">
        <v>27</v>
      </c>
      <c r="T17" t="s">
        <v>28</v>
      </c>
    </row>
    <row r="18" spans="1:20" s="2" customFormat="1" x14ac:dyDescent="0.3">
      <c r="A18" s="2">
        <v>16</v>
      </c>
      <c r="B18" s="2" t="s">
        <v>38</v>
      </c>
      <c r="C18" s="2" t="s">
        <v>23</v>
      </c>
      <c r="D18" s="2">
        <v>3</v>
      </c>
      <c r="E18" s="2">
        <v>20</v>
      </c>
      <c r="F18" s="2" t="s">
        <v>39</v>
      </c>
      <c r="G18" s="2">
        <v>3</v>
      </c>
      <c r="H18" s="2">
        <v>1</v>
      </c>
      <c r="I18" s="2" t="s">
        <v>25</v>
      </c>
      <c r="J18" s="2">
        <v>0</v>
      </c>
      <c r="K18" s="2">
        <v>40</v>
      </c>
      <c r="P18" s="3">
        <v>1078</v>
      </c>
      <c r="Q18" s="3">
        <v>2536</v>
      </c>
      <c r="R18" s="2">
        <f t="shared" si="0"/>
        <v>42.51</v>
      </c>
      <c r="S18" s="2" t="s">
        <v>27</v>
      </c>
      <c r="T18" s="2" t="s">
        <v>28</v>
      </c>
    </row>
    <row r="19" spans="1:20" s="3" customFormat="1" x14ac:dyDescent="0.3">
      <c r="A19" s="3">
        <v>17</v>
      </c>
      <c r="B19" s="3" t="s">
        <v>40</v>
      </c>
      <c r="C19" s="3" t="s">
        <v>23</v>
      </c>
      <c r="D19" s="3">
        <v>0</v>
      </c>
      <c r="E19" s="3">
        <v>12</v>
      </c>
      <c r="F19" s="3" t="s">
        <v>24</v>
      </c>
      <c r="G19" s="3">
        <v>4</v>
      </c>
      <c r="H19" s="3">
        <v>1</v>
      </c>
      <c r="I19" s="3" t="s">
        <v>25</v>
      </c>
      <c r="J19" s="3">
        <v>1</v>
      </c>
      <c r="K19" s="3">
        <v>25</v>
      </c>
      <c r="P19" s="3">
        <v>998</v>
      </c>
      <c r="Q19" s="3">
        <v>2340</v>
      </c>
      <c r="R19" s="3">
        <f t="shared" si="0"/>
        <v>42.65</v>
      </c>
      <c r="S19" s="3" t="s">
        <v>27</v>
      </c>
      <c r="T19" s="3" t="s">
        <v>28</v>
      </c>
    </row>
    <row r="20" spans="1:20" x14ac:dyDescent="0.3">
      <c r="A20">
        <v>18</v>
      </c>
      <c r="B20" t="s">
        <v>40</v>
      </c>
      <c r="C20" t="s">
        <v>23</v>
      </c>
      <c r="D20">
        <v>1</v>
      </c>
      <c r="E20">
        <v>15</v>
      </c>
      <c r="F20" t="s">
        <v>24</v>
      </c>
      <c r="G20">
        <v>4</v>
      </c>
      <c r="H20">
        <v>1</v>
      </c>
      <c r="I20" t="s">
        <v>25</v>
      </c>
      <c r="J20">
        <v>2</v>
      </c>
      <c r="K20">
        <v>25</v>
      </c>
      <c r="P20" s="3">
        <v>1118</v>
      </c>
      <c r="Q20" s="3">
        <v>2624</v>
      </c>
      <c r="R20">
        <f t="shared" si="0"/>
        <v>42.61</v>
      </c>
      <c r="S20" t="s">
        <v>27</v>
      </c>
      <c r="T20" t="s">
        <v>28</v>
      </c>
    </row>
    <row r="21" spans="1:20" x14ac:dyDescent="0.3">
      <c r="A21">
        <v>19</v>
      </c>
      <c r="B21" t="s">
        <v>40</v>
      </c>
      <c r="C21" t="s">
        <v>23</v>
      </c>
      <c r="D21">
        <v>2</v>
      </c>
      <c r="E21">
        <v>17</v>
      </c>
      <c r="F21" t="s">
        <v>24</v>
      </c>
      <c r="G21">
        <v>6</v>
      </c>
      <c r="H21">
        <v>1</v>
      </c>
      <c r="I21" t="s">
        <v>25</v>
      </c>
      <c r="J21">
        <v>2</v>
      </c>
      <c r="K21">
        <v>25</v>
      </c>
      <c r="P21" s="3">
        <v>1315</v>
      </c>
      <c r="Q21" s="3">
        <v>3074</v>
      </c>
      <c r="R21">
        <f t="shared" si="0"/>
        <v>42.78</v>
      </c>
      <c r="S21" t="s">
        <v>27</v>
      </c>
      <c r="T21" t="s">
        <v>28</v>
      </c>
    </row>
    <row r="22" spans="1:20" s="2" customFormat="1" x14ac:dyDescent="0.3">
      <c r="A22" s="2">
        <v>20</v>
      </c>
      <c r="B22" s="2" t="s">
        <v>40</v>
      </c>
      <c r="C22" s="2" t="s">
        <v>23</v>
      </c>
      <c r="D22" s="2">
        <v>3</v>
      </c>
      <c r="E22" s="2">
        <v>20</v>
      </c>
      <c r="F22" s="2" t="s">
        <v>24</v>
      </c>
      <c r="G22" s="2">
        <v>7</v>
      </c>
      <c r="H22" s="2">
        <v>1</v>
      </c>
      <c r="I22" s="2" t="s">
        <v>25</v>
      </c>
      <c r="J22" s="2">
        <v>3</v>
      </c>
      <c r="K22" s="2">
        <v>25</v>
      </c>
      <c r="P22" s="3">
        <v>2221</v>
      </c>
      <c r="Q22" s="3">
        <v>5089</v>
      </c>
      <c r="R22" s="2">
        <f t="shared" si="0"/>
        <v>43.64</v>
      </c>
      <c r="S22" s="2" t="s">
        <v>27</v>
      </c>
      <c r="T22" s="2" t="s">
        <v>28</v>
      </c>
    </row>
    <row r="23" spans="1:20" s="3" customFormat="1" x14ac:dyDescent="0.3">
      <c r="A23" s="3">
        <v>21</v>
      </c>
      <c r="B23" s="3" t="s">
        <v>41</v>
      </c>
      <c r="C23" s="3" t="s">
        <v>23</v>
      </c>
      <c r="D23" s="3">
        <v>0</v>
      </c>
      <c r="E23" s="3">
        <v>14</v>
      </c>
      <c r="F23" s="3" t="s">
        <v>24</v>
      </c>
      <c r="G23" s="3">
        <v>5</v>
      </c>
      <c r="H23" s="3">
        <v>1</v>
      </c>
      <c r="I23" s="3" t="s">
        <v>25</v>
      </c>
      <c r="J23" s="3">
        <v>1</v>
      </c>
      <c r="K23" s="3">
        <v>15</v>
      </c>
      <c r="L23" s="3" t="s">
        <v>42</v>
      </c>
      <c r="M23" s="3">
        <v>2</v>
      </c>
      <c r="O23" s="3">
        <v>1</v>
      </c>
      <c r="P23" s="3">
        <v>1010</v>
      </c>
      <c r="Q23" s="3">
        <v>2387</v>
      </c>
      <c r="R23" s="3">
        <f t="shared" si="0"/>
        <v>42.31</v>
      </c>
      <c r="S23" s="3" t="s">
        <v>27</v>
      </c>
      <c r="T23" s="3" t="s">
        <v>28</v>
      </c>
    </row>
    <row r="24" spans="1:20" x14ac:dyDescent="0.3">
      <c r="A24">
        <v>22</v>
      </c>
      <c r="B24" t="s">
        <v>41</v>
      </c>
      <c r="C24" t="s">
        <v>23</v>
      </c>
      <c r="D24">
        <v>1</v>
      </c>
      <c r="E24">
        <v>16</v>
      </c>
      <c r="F24" t="s">
        <v>24</v>
      </c>
      <c r="G24">
        <v>5</v>
      </c>
      <c r="H24">
        <v>1</v>
      </c>
      <c r="I24" t="s">
        <v>25</v>
      </c>
      <c r="J24">
        <v>2</v>
      </c>
      <c r="K24">
        <v>15</v>
      </c>
      <c r="L24" t="s">
        <v>42</v>
      </c>
      <c r="M24">
        <v>3</v>
      </c>
      <c r="O24">
        <v>1</v>
      </c>
      <c r="P24" s="3">
        <v>1340</v>
      </c>
      <c r="Q24" s="3">
        <v>3123</v>
      </c>
      <c r="R24">
        <f t="shared" si="0"/>
        <v>42.91</v>
      </c>
      <c r="S24" t="s">
        <v>27</v>
      </c>
      <c r="T24" t="s">
        <v>28</v>
      </c>
    </row>
    <row r="25" spans="1:20" x14ac:dyDescent="0.3">
      <c r="A25">
        <v>23</v>
      </c>
      <c r="B25" t="s">
        <v>41</v>
      </c>
      <c r="C25" t="s">
        <v>23</v>
      </c>
      <c r="D25">
        <v>2</v>
      </c>
      <c r="E25">
        <v>20</v>
      </c>
      <c r="F25" t="s">
        <v>24</v>
      </c>
      <c r="G25">
        <v>8</v>
      </c>
      <c r="H25">
        <v>1</v>
      </c>
      <c r="I25" t="s">
        <v>25</v>
      </c>
      <c r="J25">
        <v>2</v>
      </c>
      <c r="K25">
        <v>15</v>
      </c>
      <c r="L25" t="s">
        <v>42</v>
      </c>
      <c r="M25">
        <v>4</v>
      </c>
      <c r="O25">
        <v>1</v>
      </c>
      <c r="P25" s="3">
        <v>1798</v>
      </c>
      <c r="Q25" s="3">
        <v>4135</v>
      </c>
      <c r="R25">
        <f t="shared" si="0"/>
        <v>43.48</v>
      </c>
      <c r="S25" t="s">
        <v>27</v>
      </c>
      <c r="T25" t="s">
        <v>28</v>
      </c>
    </row>
    <row r="26" spans="1:20" s="2" customFormat="1" x14ac:dyDescent="0.3">
      <c r="A26" s="2">
        <v>24</v>
      </c>
      <c r="B26" s="2" t="s">
        <v>41</v>
      </c>
      <c r="C26" s="2" t="s">
        <v>23</v>
      </c>
      <c r="D26" s="2">
        <v>3</v>
      </c>
      <c r="E26" s="2">
        <v>25</v>
      </c>
      <c r="F26" s="2" t="s">
        <v>24</v>
      </c>
      <c r="G26" s="2">
        <v>8</v>
      </c>
      <c r="H26" s="2">
        <v>1</v>
      </c>
      <c r="I26" s="2" t="s">
        <v>25</v>
      </c>
      <c r="J26" s="2">
        <v>3</v>
      </c>
      <c r="K26" s="2">
        <v>15</v>
      </c>
      <c r="L26" s="2" t="s">
        <v>42</v>
      </c>
      <c r="M26" s="2">
        <v>5</v>
      </c>
      <c r="O26" s="2">
        <v>1</v>
      </c>
      <c r="P26" s="3">
        <v>3072</v>
      </c>
      <c r="Q26" s="3">
        <v>6786</v>
      </c>
      <c r="R26" s="2">
        <f t="shared" si="0"/>
        <v>45.27</v>
      </c>
      <c r="S26" s="2" t="s">
        <v>27</v>
      </c>
      <c r="T26" s="2" t="s">
        <v>28</v>
      </c>
    </row>
    <row r="27" spans="1:20" s="5" customFormat="1" x14ac:dyDescent="0.3">
      <c r="A27" s="5">
        <v>25</v>
      </c>
      <c r="B27" s="5" t="s">
        <v>43</v>
      </c>
      <c r="C27" s="5" t="s">
        <v>44</v>
      </c>
      <c r="D27" s="5">
        <v>0</v>
      </c>
      <c r="E27" s="5">
        <v>14</v>
      </c>
      <c r="F27" s="5" t="s">
        <v>24</v>
      </c>
      <c r="G27" s="5">
        <v>4</v>
      </c>
      <c r="H27" s="5">
        <v>1</v>
      </c>
      <c r="I27" s="5" t="s">
        <v>25</v>
      </c>
      <c r="J27" s="5">
        <v>0</v>
      </c>
      <c r="K27" s="5">
        <v>15</v>
      </c>
      <c r="L27" s="5" t="s">
        <v>45</v>
      </c>
      <c r="M27" s="5">
        <v>2</v>
      </c>
      <c r="O27" s="5">
        <v>3</v>
      </c>
      <c r="P27" s="3">
        <v>789</v>
      </c>
      <c r="Q27" s="3">
        <v>1884</v>
      </c>
      <c r="R27" s="5">
        <f t="shared" si="0"/>
        <v>41.88</v>
      </c>
      <c r="S27" s="5" t="s">
        <v>27</v>
      </c>
      <c r="T27" s="6" t="s">
        <v>28</v>
      </c>
    </row>
    <row r="28" spans="1:20" s="6" customFormat="1" x14ac:dyDescent="0.3">
      <c r="A28" s="6">
        <v>26</v>
      </c>
      <c r="B28" s="6" t="s">
        <v>43</v>
      </c>
      <c r="C28" s="6" t="s">
        <v>44</v>
      </c>
      <c r="D28" s="6">
        <v>1</v>
      </c>
      <c r="E28" s="6">
        <v>14</v>
      </c>
      <c r="F28" s="6" t="s">
        <v>24</v>
      </c>
      <c r="G28" s="6">
        <v>4</v>
      </c>
      <c r="H28" s="6">
        <v>1</v>
      </c>
      <c r="I28" s="6" t="s">
        <v>25</v>
      </c>
      <c r="J28" s="6">
        <v>1</v>
      </c>
      <c r="K28" s="6">
        <v>15</v>
      </c>
      <c r="L28" s="5" t="s">
        <v>45</v>
      </c>
      <c r="M28" s="6">
        <v>3</v>
      </c>
      <c r="O28" s="6">
        <v>3</v>
      </c>
      <c r="P28" s="3">
        <v>845</v>
      </c>
      <c r="Q28" s="3">
        <v>2068</v>
      </c>
      <c r="R28" s="6">
        <f t="shared" si="0"/>
        <v>40.86</v>
      </c>
      <c r="S28" s="6" t="s">
        <v>27</v>
      </c>
      <c r="T28" s="6" t="s">
        <v>28</v>
      </c>
    </row>
    <row r="29" spans="1:20" s="6" customFormat="1" x14ac:dyDescent="0.3">
      <c r="A29" s="6">
        <v>27</v>
      </c>
      <c r="B29" s="6" t="s">
        <v>43</v>
      </c>
      <c r="C29" s="6" t="s">
        <v>44</v>
      </c>
      <c r="D29" s="6">
        <v>2</v>
      </c>
      <c r="E29" s="6">
        <v>18</v>
      </c>
      <c r="F29" s="6" t="s">
        <v>24</v>
      </c>
      <c r="G29" s="6">
        <v>5</v>
      </c>
      <c r="H29" s="6">
        <v>1</v>
      </c>
      <c r="I29" s="6" t="s">
        <v>25</v>
      </c>
      <c r="J29" s="6">
        <v>1</v>
      </c>
      <c r="K29" s="6">
        <v>15</v>
      </c>
      <c r="L29" s="5" t="s">
        <v>45</v>
      </c>
      <c r="M29" s="6">
        <v>3</v>
      </c>
      <c r="O29" s="6">
        <v>2</v>
      </c>
      <c r="P29" s="3">
        <v>1108</v>
      </c>
      <c r="Q29" s="3">
        <v>2661</v>
      </c>
      <c r="R29" s="6">
        <f t="shared" si="0"/>
        <v>41.64</v>
      </c>
      <c r="S29" s="6" t="s">
        <v>27</v>
      </c>
      <c r="T29" s="6" t="s">
        <v>28</v>
      </c>
    </row>
    <row r="30" spans="1:20" s="7" customFormat="1" x14ac:dyDescent="0.3">
      <c r="A30" s="7">
        <v>28</v>
      </c>
      <c r="B30" s="7" t="s">
        <v>43</v>
      </c>
      <c r="C30" s="7" t="s">
        <v>44</v>
      </c>
      <c r="D30" s="7">
        <v>3</v>
      </c>
      <c r="E30" s="7">
        <v>18</v>
      </c>
      <c r="F30" s="7" t="s">
        <v>24</v>
      </c>
      <c r="G30" s="7">
        <v>5</v>
      </c>
      <c r="H30" s="7">
        <v>1</v>
      </c>
      <c r="I30" s="7" t="s">
        <v>25</v>
      </c>
      <c r="J30" s="7">
        <v>1</v>
      </c>
      <c r="K30" s="7">
        <v>15</v>
      </c>
      <c r="L30" s="5" t="s">
        <v>45</v>
      </c>
      <c r="M30" s="7">
        <v>4</v>
      </c>
      <c r="O30" s="7">
        <v>2</v>
      </c>
      <c r="P30" s="3">
        <v>945</v>
      </c>
      <c r="Q30" s="3">
        <v>2251</v>
      </c>
      <c r="R30" s="7">
        <f t="shared" si="0"/>
        <v>41.98</v>
      </c>
      <c r="S30" s="7" t="s">
        <v>27</v>
      </c>
      <c r="T30" s="6" t="s">
        <v>28</v>
      </c>
    </row>
    <row r="31" spans="1:20" s="6" customFormat="1" x14ac:dyDescent="0.3">
      <c r="A31" s="6">
        <v>29</v>
      </c>
      <c r="B31" s="6" t="s">
        <v>46</v>
      </c>
      <c r="C31" s="6" t="s">
        <v>44</v>
      </c>
      <c r="D31" s="6">
        <v>0</v>
      </c>
      <c r="E31" s="6">
        <v>15</v>
      </c>
      <c r="F31" s="6" t="s">
        <v>24</v>
      </c>
      <c r="G31" s="6">
        <v>8</v>
      </c>
      <c r="H31" s="6">
        <v>1</v>
      </c>
      <c r="I31" s="6" t="s">
        <v>25</v>
      </c>
      <c r="J31" s="6">
        <v>0</v>
      </c>
      <c r="K31" s="6">
        <v>45</v>
      </c>
      <c r="P31" s="3">
        <v>1255</v>
      </c>
      <c r="Q31" s="3">
        <v>2883</v>
      </c>
      <c r="R31" s="6">
        <f t="shared" si="0"/>
        <v>43.53</v>
      </c>
      <c r="S31" s="6" t="s">
        <v>27</v>
      </c>
      <c r="T31" s="6" t="s">
        <v>28</v>
      </c>
    </row>
    <row r="32" spans="1:20" s="6" customFormat="1" x14ac:dyDescent="0.3">
      <c r="A32" s="6">
        <v>30</v>
      </c>
      <c r="B32" s="6" t="s">
        <v>46</v>
      </c>
      <c r="C32" s="6" t="s">
        <v>44</v>
      </c>
      <c r="D32" s="6">
        <v>1</v>
      </c>
      <c r="E32" s="6">
        <v>15</v>
      </c>
      <c r="F32" s="6" t="s">
        <v>24</v>
      </c>
      <c r="G32" s="6">
        <v>10</v>
      </c>
      <c r="H32" s="6">
        <v>1</v>
      </c>
      <c r="I32" s="6" t="s">
        <v>25</v>
      </c>
      <c r="J32" s="6">
        <v>0</v>
      </c>
      <c r="K32" s="6">
        <v>45</v>
      </c>
      <c r="P32" s="3">
        <v>1250</v>
      </c>
      <c r="Q32" s="3">
        <v>2879</v>
      </c>
      <c r="R32" s="6">
        <f t="shared" si="0"/>
        <v>43.42</v>
      </c>
      <c r="S32" s="6" t="s">
        <v>27</v>
      </c>
      <c r="T32" s="6" t="s">
        <v>28</v>
      </c>
    </row>
    <row r="33" spans="1:20" s="6" customFormat="1" x14ac:dyDescent="0.3">
      <c r="A33" s="6">
        <v>31</v>
      </c>
      <c r="B33" s="6" t="s">
        <v>46</v>
      </c>
      <c r="C33" s="6" t="s">
        <v>44</v>
      </c>
      <c r="D33" s="6">
        <v>2</v>
      </c>
      <c r="E33" s="6">
        <v>22</v>
      </c>
      <c r="F33" s="6" t="s">
        <v>24</v>
      </c>
      <c r="G33" s="6">
        <v>12</v>
      </c>
      <c r="H33" s="6">
        <v>1</v>
      </c>
      <c r="I33" s="6" t="s">
        <v>25</v>
      </c>
      <c r="J33" s="6">
        <v>1</v>
      </c>
      <c r="K33" s="6">
        <v>45</v>
      </c>
      <c r="P33" s="3">
        <v>4805</v>
      </c>
      <c r="Q33" s="3">
        <v>10704</v>
      </c>
      <c r="R33" s="6">
        <f t="shared" si="0"/>
        <v>44.89</v>
      </c>
      <c r="S33" s="6" t="s">
        <v>47</v>
      </c>
      <c r="T33" s="6" t="s">
        <v>28</v>
      </c>
    </row>
    <row r="34" spans="1:20" s="7" customFormat="1" x14ac:dyDescent="0.3">
      <c r="A34" s="7">
        <v>32</v>
      </c>
      <c r="B34" s="7" t="s">
        <v>46</v>
      </c>
      <c r="C34" s="7" t="s">
        <v>44</v>
      </c>
      <c r="D34" s="7">
        <v>3</v>
      </c>
      <c r="E34" s="7">
        <v>22</v>
      </c>
      <c r="F34" s="7" t="s">
        <v>24</v>
      </c>
      <c r="G34" s="7">
        <v>14</v>
      </c>
      <c r="H34" s="7">
        <v>1</v>
      </c>
      <c r="I34" s="7" t="s">
        <v>25</v>
      </c>
      <c r="J34" s="7">
        <v>1</v>
      </c>
      <c r="K34" s="7">
        <v>45</v>
      </c>
      <c r="P34" s="3">
        <v>3917</v>
      </c>
      <c r="Q34" s="3">
        <v>8519</v>
      </c>
      <c r="R34" s="7">
        <f t="shared" si="0"/>
        <v>45.98</v>
      </c>
      <c r="S34" s="7" t="s">
        <v>48</v>
      </c>
      <c r="T34" s="6" t="s">
        <v>28</v>
      </c>
    </row>
    <row r="35" spans="1:20" s="6" customFormat="1" x14ac:dyDescent="0.3">
      <c r="A35" s="6">
        <v>33</v>
      </c>
      <c r="B35" s="6" t="s">
        <v>49</v>
      </c>
      <c r="C35" s="6" t="s">
        <v>44</v>
      </c>
      <c r="D35" s="6">
        <v>0</v>
      </c>
      <c r="E35" s="6">
        <v>20</v>
      </c>
      <c r="F35" s="6" t="s">
        <v>24</v>
      </c>
      <c r="G35" s="6">
        <v>3</v>
      </c>
      <c r="H35" s="6">
        <v>1</v>
      </c>
      <c r="I35" s="6" t="s">
        <v>25</v>
      </c>
      <c r="J35" s="6">
        <v>2</v>
      </c>
      <c r="K35" s="6">
        <v>15</v>
      </c>
      <c r="P35" s="3">
        <v>1161</v>
      </c>
      <c r="Q35" s="3">
        <v>2682</v>
      </c>
      <c r="R35" s="6">
        <f t="shared" si="0"/>
        <v>43.29</v>
      </c>
      <c r="S35" s="6" t="s">
        <v>27</v>
      </c>
      <c r="T35" s="6" t="s">
        <v>28</v>
      </c>
    </row>
    <row r="36" spans="1:20" s="6" customFormat="1" x14ac:dyDescent="0.3">
      <c r="A36" s="6">
        <v>34</v>
      </c>
      <c r="B36" s="6" t="s">
        <v>49</v>
      </c>
      <c r="C36" s="6" t="s">
        <v>44</v>
      </c>
      <c r="D36" s="6">
        <v>1</v>
      </c>
      <c r="E36" s="6">
        <v>20</v>
      </c>
      <c r="F36" s="6" t="s">
        <v>24</v>
      </c>
      <c r="G36" s="6">
        <v>3</v>
      </c>
      <c r="H36" s="6">
        <v>1</v>
      </c>
      <c r="I36" s="6" t="s">
        <v>25</v>
      </c>
      <c r="J36" s="6">
        <v>3</v>
      </c>
      <c r="K36" s="6">
        <v>15</v>
      </c>
      <c r="P36" s="3">
        <v>1476</v>
      </c>
      <c r="Q36" s="3">
        <v>3413</v>
      </c>
      <c r="R36" s="6">
        <f t="shared" si="0"/>
        <v>43.25</v>
      </c>
      <c r="S36" s="6" t="s">
        <v>27</v>
      </c>
      <c r="T36" s="6" t="s">
        <v>28</v>
      </c>
    </row>
    <row r="37" spans="1:20" s="6" customFormat="1" x14ac:dyDescent="0.3">
      <c r="A37" s="6">
        <v>35</v>
      </c>
      <c r="B37" s="6" t="s">
        <v>49</v>
      </c>
      <c r="C37" s="6" t="s">
        <v>44</v>
      </c>
      <c r="D37" s="6">
        <v>2</v>
      </c>
      <c r="E37" s="6">
        <v>24</v>
      </c>
      <c r="F37" s="6" t="s">
        <v>24</v>
      </c>
      <c r="G37" s="6">
        <v>3</v>
      </c>
      <c r="H37" s="6">
        <v>1</v>
      </c>
      <c r="I37" s="6" t="s">
        <v>25</v>
      </c>
      <c r="J37" s="6">
        <v>3</v>
      </c>
      <c r="K37" s="6">
        <v>15</v>
      </c>
      <c r="P37" s="3">
        <v>1790</v>
      </c>
      <c r="Q37" s="3">
        <v>4128</v>
      </c>
      <c r="R37" s="6">
        <f t="shared" si="0"/>
        <v>43.36</v>
      </c>
      <c r="S37" s="6" t="s">
        <v>27</v>
      </c>
      <c r="T37" s="6" t="s">
        <v>28</v>
      </c>
    </row>
    <row r="38" spans="1:20" s="7" customFormat="1" x14ac:dyDescent="0.3">
      <c r="A38" s="7">
        <v>36</v>
      </c>
      <c r="B38" s="7" t="s">
        <v>49</v>
      </c>
      <c r="C38" s="7" t="s">
        <v>44</v>
      </c>
      <c r="D38" s="7">
        <v>3</v>
      </c>
      <c r="E38" s="7">
        <v>24</v>
      </c>
      <c r="F38" s="7" t="s">
        <v>24</v>
      </c>
      <c r="G38" s="7">
        <v>3</v>
      </c>
      <c r="H38" s="7">
        <v>1</v>
      </c>
      <c r="I38" s="7" t="s">
        <v>25</v>
      </c>
      <c r="J38" s="7">
        <v>4</v>
      </c>
      <c r="K38" s="7">
        <v>15</v>
      </c>
      <c r="P38" s="3">
        <v>1984</v>
      </c>
      <c r="Q38" s="3">
        <v>4555</v>
      </c>
      <c r="R38" s="7">
        <f t="shared" si="0"/>
        <v>43.56</v>
      </c>
      <c r="S38" s="7" t="s">
        <v>27</v>
      </c>
      <c r="T38" s="6" t="s">
        <v>28</v>
      </c>
    </row>
    <row r="39" spans="1:20" s="6" customFormat="1" x14ac:dyDescent="0.3">
      <c r="A39" s="6">
        <v>37</v>
      </c>
      <c r="B39" s="6" t="s">
        <v>50</v>
      </c>
      <c r="C39" s="6" t="s">
        <v>44</v>
      </c>
      <c r="D39" s="6">
        <v>0</v>
      </c>
      <c r="E39" s="6">
        <v>10</v>
      </c>
      <c r="F39" s="6" t="s">
        <v>51</v>
      </c>
      <c r="G39" s="6">
        <v>2</v>
      </c>
      <c r="H39" s="6">
        <v>1</v>
      </c>
      <c r="I39" s="6" t="s">
        <v>25</v>
      </c>
      <c r="J39" s="6">
        <v>0</v>
      </c>
      <c r="K39" s="6">
        <v>25</v>
      </c>
      <c r="P39" s="3">
        <v>1001</v>
      </c>
      <c r="Q39" s="3">
        <v>2376</v>
      </c>
      <c r="R39" s="6">
        <f t="shared" si="0"/>
        <v>42.13</v>
      </c>
      <c r="S39" s="6" t="s">
        <v>27</v>
      </c>
      <c r="T39" s="6" t="s">
        <v>28</v>
      </c>
    </row>
    <row r="40" spans="1:20" s="6" customFormat="1" x14ac:dyDescent="0.3">
      <c r="A40" s="6">
        <v>38</v>
      </c>
      <c r="B40" s="6" t="s">
        <v>50</v>
      </c>
      <c r="C40" s="6" t="s">
        <v>44</v>
      </c>
      <c r="D40" s="6">
        <v>1</v>
      </c>
      <c r="E40" s="6">
        <v>14</v>
      </c>
      <c r="F40" s="6" t="s">
        <v>51</v>
      </c>
      <c r="G40" s="6">
        <v>3</v>
      </c>
      <c r="H40" s="6">
        <v>1</v>
      </c>
      <c r="I40" s="6" t="s">
        <v>25</v>
      </c>
      <c r="J40" s="6">
        <v>0</v>
      </c>
      <c r="K40" s="6">
        <v>25</v>
      </c>
      <c r="L40" s="6" t="s">
        <v>52</v>
      </c>
      <c r="M40" s="6">
        <v>5</v>
      </c>
      <c r="O40" s="6">
        <v>4</v>
      </c>
      <c r="P40" s="3">
        <v>1097</v>
      </c>
      <c r="Q40" s="3">
        <v>2552</v>
      </c>
      <c r="R40" s="6">
        <f t="shared" si="0"/>
        <v>42.99</v>
      </c>
      <c r="S40" s="6" t="s">
        <v>27</v>
      </c>
      <c r="T40" s="6" t="s">
        <v>28</v>
      </c>
    </row>
    <row r="41" spans="1:20" s="6" customFormat="1" x14ac:dyDescent="0.3">
      <c r="A41" s="6">
        <v>39</v>
      </c>
      <c r="B41" s="6" t="s">
        <v>50</v>
      </c>
      <c r="C41" s="6" t="s">
        <v>44</v>
      </c>
      <c r="D41" s="6">
        <v>2</v>
      </c>
      <c r="E41" s="6">
        <v>18</v>
      </c>
      <c r="F41" s="6" t="s">
        <v>51</v>
      </c>
      <c r="G41" s="6">
        <v>4</v>
      </c>
      <c r="H41" s="6">
        <v>1</v>
      </c>
      <c r="I41" s="6" t="s">
        <v>25</v>
      </c>
      <c r="J41" s="6">
        <v>0</v>
      </c>
      <c r="K41" s="6">
        <v>25</v>
      </c>
      <c r="L41" s="6" t="s">
        <v>52</v>
      </c>
      <c r="M41" s="6">
        <v>6</v>
      </c>
      <c r="O41" s="6">
        <v>3</v>
      </c>
      <c r="P41" s="3">
        <v>1798</v>
      </c>
      <c r="Q41" s="3">
        <v>4170</v>
      </c>
      <c r="R41" s="6">
        <f t="shared" si="0"/>
        <v>43.12</v>
      </c>
      <c r="S41" s="6" t="s">
        <v>27</v>
      </c>
      <c r="T41" s="6" t="s">
        <v>28</v>
      </c>
    </row>
    <row r="42" spans="1:20" s="7" customFormat="1" x14ac:dyDescent="0.3">
      <c r="A42" s="7">
        <v>40</v>
      </c>
      <c r="B42" s="7" t="s">
        <v>50</v>
      </c>
      <c r="C42" s="7" t="s">
        <v>44</v>
      </c>
      <c r="D42" s="7">
        <v>3</v>
      </c>
      <c r="E42" s="7">
        <v>22</v>
      </c>
      <c r="F42" s="7" t="s">
        <v>51</v>
      </c>
      <c r="G42" s="7">
        <v>5</v>
      </c>
      <c r="H42" s="7">
        <v>1</v>
      </c>
      <c r="I42" s="7" t="s">
        <v>25</v>
      </c>
      <c r="J42" s="7">
        <v>0</v>
      </c>
      <c r="K42" s="7">
        <v>25</v>
      </c>
      <c r="L42" s="7" t="s">
        <v>52</v>
      </c>
      <c r="M42" s="7">
        <v>7</v>
      </c>
      <c r="O42" s="7">
        <v>3</v>
      </c>
      <c r="P42" s="3">
        <v>2278</v>
      </c>
      <c r="Q42" s="3">
        <v>5135</v>
      </c>
      <c r="R42" s="7">
        <f t="shared" si="0"/>
        <v>44.36</v>
      </c>
      <c r="S42" s="7" t="s">
        <v>27</v>
      </c>
      <c r="T42" s="6" t="s">
        <v>28</v>
      </c>
    </row>
    <row r="43" spans="1:20" s="6" customFormat="1" x14ac:dyDescent="0.3">
      <c r="A43" s="6">
        <v>41</v>
      </c>
      <c r="B43" s="6" t="s">
        <v>53</v>
      </c>
      <c r="C43" s="6" t="s">
        <v>44</v>
      </c>
      <c r="D43" s="6">
        <v>0</v>
      </c>
      <c r="E43" s="6">
        <v>16</v>
      </c>
      <c r="F43" s="6" t="s">
        <v>24</v>
      </c>
      <c r="G43" s="6">
        <v>6</v>
      </c>
      <c r="H43" s="6">
        <v>1</v>
      </c>
      <c r="I43" s="6" t="s">
        <v>25</v>
      </c>
      <c r="J43" s="6">
        <v>1</v>
      </c>
      <c r="K43" s="6">
        <v>30</v>
      </c>
      <c r="P43" s="3">
        <v>1077</v>
      </c>
      <c r="Q43" s="3">
        <v>2572</v>
      </c>
      <c r="R43" s="6">
        <f t="shared" si="0"/>
        <v>41.87</v>
      </c>
      <c r="S43" s="6" t="s">
        <v>27</v>
      </c>
      <c r="T43" s="6" t="s">
        <v>28</v>
      </c>
    </row>
    <row r="44" spans="1:20" s="6" customFormat="1" x14ac:dyDescent="0.3">
      <c r="A44" s="6">
        <v>42</v>
      </c>
      <c r="B44" s="6" t="s">
        <v>53</v>
      </c>
      <c r="C44" s="6" t="s">
        <v>44</v>
      </c>
      <c r="D44" s="6">
        <v>1</v>
      </c>
      <c r="E44" s="6">
        <v>20</v>
      </c>
      <c r="F44" s="6" t="s">
        <v>24</v>
      </c>
      <c r="G44" s="6">
        <v>7</v>
      </c>
      <c r="H44" s="6">
        <v>1</v>
      </c>
      <c r="I44" s="6" t="s">
        <v>25</v>
      </c>
      <c r="J44" s="6">
        <v>1</v>
      </c>
      <c r="K44" s="6">
        <v>30</v>
      </c>
      <c r="P44" s="3">
        <v>1486</v>
      </c>
      <c r="Q44" s="3">
        <v>3408</v>
      </c>
      <c r="R44" s="6">
        <f t="shared" si="0"/>
        <v>43.6</v>
      </c>
      <c r="S44" s="6" t="s">
        <v>27</v>
      </c>
      <c r="T44" s="6" t="s">
        <v>28</v>
      </c>
    </row>
    <row r="45" spans="1:20" s="6" customFormat="1" x14ac:dyDescent="0.3">
      <c r="A45" s="6">
        <v>43</v>
      </c>
      <c r="B45" s="6" t="s">
        <v>53</v>
      </c>
      <c r="C45" s="6" t="s">
        <v>44</v>
      </c>
      <c r="D45" s="6">
        <v>2</v>
      </c>
      <c r="E45" s="6">
        <v>24</v>
      </c>
      <c r="F45" s="6" t="s">
        <v>24</v>
      </c>
      <c r="G45" s="6">
        <v>8</v>
      </c>
      <c r="H45" s="6">
        <v>1</v>
      </c>
      <c r="I45" s="6" t="s">
        <v>25</v>
      </c>
      <c r="J45" s="6">
        <v>2</v>
      </c>
      <c r="K45" s="6">
        <v>30</v>
      </c>
      <c r="P45" s="3">
        <v>2608</v>
      </c>
      <c r="Q45" s="3">
        <v>5922</v>
      </c>
      <c r="R45" s="6">
        <f t="shared" si="0"/>
        <v>44.04</v>
      </c>
      <c r="S45" s="6" t="s">
        <v>27</v>
      </c>
      <c r="T45" s="6" t="s">
        <v>28</v>
      </c>
    </row>
    <row r="46" spans="1:20" s="7" customFormat="1" x14ac:dyDescent="0.3">
      <c r="A46" s="7">
        <v>44</v>
      </c>
      <c r="B46" s="7" t="s">
        <v>53</v>
      </c>
      <c r="C46" s="7" t="s">
        <v>44</v>
      </c>
      <c r="D46" s="7">
        <v>3</v>
      </c>
      <c r="E46" s="7">
        <v>28</v>
      </c>
      <c r="F46" s="7" t="s">
        <v>24</v>
      </c>
      <c r="G46" s="7">
        <v>9</v>
      </c>
      <c r="H46" s="7">
        <v>1</v>
      </c>
      <c r="I46" s="7" t="s">
        <v>25</v>
      </c>
      <c r="J46" s="7">
        <v>3</v>
      </c>
      <c r="K46" s="7">
        <v>30</v>
      </c>
      <c r="P46" s="3">
        <v>4795</v>
      </c>
      <c r="Q46" s="3">
        <v>10617</v>
      </c>
      <c r="R46" s="7">
        <f t="shared" si="0"/>
        <v>45.16</v>
      </c>
      <c r="S46" s="7" t="s">
        <v>47</v>
      </c>
      <c r="T46" s="6" t="s">
        <v>28</v>
      </c>
    </row>
    <row r="47" spans="1:20" s="6" customFormat="1" x14ac:dyDescent="0.3">
      <c r="A47" s="6">
        <v>45</v>
      </c>
      <c r="B47" s="6" t="s">
        <v>54</v>
      </c>
      <c r="C47" s="6" t="s">
        <v>44</v>
      </c>
      <c r="D47" s="6">
        <v>0</v>
      </c>
      <c r="E47" s="6">
        <v>14</v>
      </c>
      <c r="F47" s="6" t="s">
        <v>24</v>
      </c>
      <c r="G47" s="6">
        <v>4</v>
      </c>
      <c r="H47" s="6">
        <v>2</v>
      </c>
      <c r="I47" s="6" t="s">
        <v>25</v>
      </c>
      <c r="J47" s="6">
        <v>0</v>
      </c>
      <c r="K47" s="6">
        <v>50</v>
      </c>
      <c r="L47" s="6" t="s">
        <v>55</v>
      </c>
      <c r="M47" s="6">
        <v>4</v>
      </c>
      <c r="O47" s="6">
        <v>2</v>
      </c>
      <c r="P47" s="3">
        <v>852</v>
      </c>
      <c r="Q47" s="3">
        <v>2009</v>
      </c>
      <c r="R47" s="6">
        <f t="shared" si="0"/>
        <v>42.41</v>
      </c>
      <c r="S47" s="6" t="s">
        <v>27</v>
      </c>
      <c r="T47" s="6" t="s">
        <v>28</v>
      </c>
    </row>
    <row r="48" spans="1:20" s="6" customFormat="1" x14ac:dyDescent="0.3">
      <c r="A48" s="6">
        <v>46</v>
      </c>
      <c r="B48" s="6" t="s">
        <v>54</v>
      </c>
      <c r="C48" s="6" t="s">
        <v>44</v>
      </c>
      <c r="D48" s="6">
        <v>0</v>
      </c>
      <c r="E48" s="6">
        <v>16</v>
      </c>
      <c r="F48" s="6" t="s">
        <v>24</v>
      </c>
      <c r="G48" s="6">
        <v>5</v>
      </c>
      <c r="H48" s="6">
        <v>2</v>
      </c>
      <c r="I48" s="6" t="s">
        <v>25</v>
      </c>
      <c r="J48" s="6">
        <v>0</v>
      </c>
      <c r="K48" s="6">
        <v>50</v>
      </c>
      <c r="L48" s="6" t="s">
        <v>55</v>
      </c>
      <c r="M48" s="6">
        <v>5</v>
      </c>
      <c r="O48" s="6">
        <v>2</v>
      </c>
      <c r="P48" s="3">
        <v>1335</v>
      </c>
      <c r="Q48" s="3">
        <v>3106</v>
      </c>
      <c r="R48" s="6">
        <f t="shared" si="0"/>
        <v>42.98</v>
      </c>
      <c r="S48" s="6" t="s">
        <v>27</v>
      </c>
      <c r="T48" s="6" t="s">
        <v>28</v>
      </c>
    </row>
    <row r="49" spans="1:20" s="6" customFormat="1" x14ac:dyDescent="0.3">
      <c r="A49" s="6">
        <v>47</v>
      </c>
      <c r="B49" s="6" t="s">
        <v>54</v>
      </c>
      <c r="C49" s="6" t="s">
        <v>44</v>
      </c>
      <c r="D49" s="6">
        <v>0</v>
      </c>
      <c r="E49" s="6">
        <v>18</v>
      </c>
      <c r="F49" s="6" t="s">
        <v>24</v>
      </c>
      <c r="G49" s="6">
        <v>6</v>
      </c>
      <c r="H49" s="6">
        <v>2</v>
      </c>
      <c r="I49" s="6" t="s">
        <v>25</v>
      </c>
      <c r="J49" s="6">
        <v>0</v>
      </c>
      <c r="K49" s="6">
        <v>50</v>
      </c>
      <c r="L49" s="6" t="s">
        <v>55</v>
      </c>
      <c r="M49" s="6">
        <v>6</v>
      </c>
      <c r="O49" s="6">
        <v>2</v>
      </c>
      <c r="P49" s="3">
        <v>1682</v>
      </c>
      <c r="Q49" s="3">
        <v>3812</v>
      </c>
      <c r="R49" s="6">
        <f t="shared" si="0"/>
        <v>44.12</v>
      </c>
      <c r="S49" s="6" t="s">
        <v>27</v>
      </c>
      <c r="T49" s="6" t="s">
        <v>28</v>
      </c>
    </row>
    <row r="50" spans="1:20" s="7" customFormat="1" x14ac:dyDescent="0.3">
      <c r="A50" s="7">
        <v>48</v>
      </c>
      <c r="B50" s="7" t="s">
        <v>54</v>
      </c>
      <c r="C50" s="7" t="s">
        <v>44</v>
      </c>
      <c r="D50" s="7">
        <v>0</v>
      </c>
      <c r="E50" s="7">
        <v>20</v>
      </c>
      <c r="F50" s="7" t="s">
        <v>24</v>
      </c>
      <c r="G50" s="7">
        <v>7</v>
      </c>
      <c r="H50" s="7">
        <v>2</v>
      </c>
      <c r="I50" s="7" t="s">
        <v>25</v>
      </c>
      <c r="J50" s="7">
        <v>0</v>
      </c>
      <c r="K50" s="7">
        <v>50</v>
      </c>
      <c r="L50" s="7" t="s">
        <v>55</v>
      </c>
      <c r="M50" s="7">
        <v>7</v>
      </c>
      <c r="O50" s="7">
        <v>2</v>
      </c>
      <c r="P50" s="3">
        <v>3041</v>
      </c>
      <c r="Q50" s="3">
        <v>6854</v>
      </c>
      <c r="R50" s="7">
        <f t="shared" si="0"/>
        <v>44.37</v>
      </c>
      <c r="S50" s="7" t="s">
        <v>27</v>
      </c>
      <c r="T50" s="6" t="s">
        <v>28</v>
      </c>
    </row>
    <row r="51" spans="1:20" s="8" customFormat="1" x14ac:dyDescent="0.3">
      <c r="A51" s="8">
        <v>49</v>
      </c>
      <c r="B51" s="8" t="s">
        <v>56</v>
      </c>
      <c r="C51" s="8" t="s">
        <v>57</v>
      </c>
      <c r="D51" s="8">
        <v>0</v>
      </c>
      <c r="E51" s="8">
        <v>15</v>
      </c>
      <c r="F51" s="8" t="s">
        <v>24</v>
      </c>
      <c r="G51" s="8">
        <v>7</v>
      </c>
      <c r="H51" s="8">
        <v>1</v>
      </c>
      <c r="I51" s="8" t="s">
        <v>25</v>
      </c>
      <c r="J51" s="8">
        <v>1</v>
      </c>
      <c r="K51" s="8">
        <v>20</v>
      </c>
      <c r="L51" s="8" t="s">
        <v>58</v>
      </c>
      <c r="M51" s="8">
        <v>6</v>
      </c>
      <c r="O51" s="8">
        <v>3</v>
      </c>
      <c r="P51" s="3">
        <v>1259</v>
      </c>
      <c r="Q51" s="3">
        <v>2894</v>
      </c>
      <c r="R51" s="8">
        <f t="shared" si="0"/>
        <v>43.5</v>
      </c>
      <c r="S51" s="8" t="s">
        <v>27</v>
      </c>
      <c r="T51" s="9" t="s">
        <v>28</v>
      </c>
    </row>
    <row r="52" spans="1:20" s="9" customFormat="1" x14ac:dyDescent="0.3">
      <c r="A52" s="9">
        <v>50</v>
      </c>
      <c r="B52" s="9" t="s">
        <v>56</v>
      </c>
      <c r="C52" s="9" t="s">
        <v>57</v>
      </c>
      <c r="D52" s="9">
        <v>0</v>
      </c>
      <c r="E52" s="9">
        <v>20</v>
      </c>
      <c r="F52" s="9" t="s">
        <v>24</v>
      </c>
      <c r="G52" s="9">
        <v>7</v>
      </c>
      <c r="H52" s="9">
        <v>1</v>
      </c>
      <c r="I52" s="9" t="s">
        <v>25</v>
      </c>
      <c r="J52" s="9">
        <v>1</v>
      </c>
      <c r="K52" s="9">
        <v>20</v>
      </c>
      <c r="L52" s="8" t="s">
        <v>58</v>
      </c>
      <c r="M52" s="9">
        <v>5</v>
      </c>
      <c r="O52" s="9">
        <v>2</v>
      </c>
      <c r="P52" s="3">
        <v>1169</v>
      </c>
      <c r="Q52" s="3">
        <v>2672</v>
      </c>
      <c r="R52" s="9">
        <f t="shared" si="0"/>
        <v>43.75</v>
      </c>
      <c r="S52" s="9" t="s">
        <v>27</v>
      </c>
      <c r="T52" s="9" t="s">
        <v>28</v>
      </c>
    </row>
    <row r="53" spans="1:20" s="9" customFormat="1" x14ac:dyDescent="0.3">
      <c r="A53" s="9">
        <v>51</v>
      </c>
      <c r="B53" s="9" t="s">
        <v>56</v>
      </c>
      <c r="C53" s="9" t="s">
        <v>57</v>
      </c>
      <c r="D53" s="9">
        <v>0</v>
      </c>
      <c r="E53" s="9">
        <v>20</v>
      </c>
      <c r="F53" s="9" t="s">
        <v>24</v>
      </c>
      <c r="G53" s="9">
        <v>9</v>
      </c>
      <c r="H53" s="9">
        <v>1</v>
      </c>
      <c r="I53" s="9" t="s">
        <v>25</v>
      </c>
      <c r="J53" s="9">
        <v>1</v>
      </c>
      <c r="K53" s="9">
        <v>20</v>
      </c>
      <c r="L53" s="8" t="s">
        <v>58</v>
      </c>
      <c r="M53" s="9">
        <v>5</v>
      </c>
      <c r="O53" s="9">
        <v>2</v>
      </c>
      <c r="P53" s="3">
        <v>1503</v>
      </c>
      <c r="Q53" s="3">
        <v>3493</v>
      </c>
      <c r="R53" s="9">
        <f t="shared" si="0"/>
        <v>43.03</v>
      </c>
      <c r="S53" s="9" t="s">
        <v>27</v>
      </c>
      <c r="T53" s="9" t="s">
        <v>28</v>
      </c>
    </row>
    <row r="54" spans="1:20" s="10" customFormat="1" x14ac:dyDescent="0.3">
      <c r="A54" s="10">
        <v>52</v>
      </c>
      <c r="B54" s="10" t="s">
        <v>56</v>
      </c>
      <c r="C54" s="10" t="s">
        <v>57</v>
      </c>
      <c r="D54" s="10">
        <v>0</v>
      </c>
      <c r="E54" s="10">
        <v>25</v>
      </c>
      <c r="F54" s="10" t="s">
        <v>24</v>
      </c>
      <c r="G54" s="10">
        <v>9</v>
      </c>
      <c r="H54" s="10">
        <v>1</v>
      </c>
      <c r="I54" s="10" t="s">
        <v>25</v>
      </c>
      <c r="J54" s="10">
        <v>1</v>
      </c>
      <c r="K54" s="10">
        <v>20</v>
      </c>
      <c r="L54" s="8" t="s">
        <v>58</v>
      </c>
      <c r="M54" s="10">
        <v>4</v>
      </c>
      <c r="O54" s="10">
        <v>1</v>
      </c>
      <c r="P54" s="3"/>
      <c r="Q54" s="3"/>
      <c r="R54" s="10" t="e">
        <f t="shared" si="0"/>
        <v>#DIV/0!</v>
      </c>
      <c r="T54" s="9" t="s">
        <v>59</v>
      </c>
    </row>
    <row r="55" spans="1:20" s="8" customFormat="1" x14ac:dyDescent="0.3">
      <c r="A55" s="8">
        <v>53</v>
      </c>
      <c r="B55" s="8" t="s">
        <v>60</v>
      </c>
      <c r="C55" s="8" t="s">
        <v>57</v>
      </c>
      <c r="D55" s="8">
        <v>0</v>
      </c>
      <c r="E55" s="8">
        <v>15</v>
      </c>
      <c r="F55" s="8" t="s">
        <v>24</v>
      </c>
      <c r="G55" s="8">
        <v>5</v>
      </c>
      <c r="H55" s="8">
        <v>1</v>
      </c>
      <c r="I55" s="8" t="s">
        <v>61</v>
      </c>
      <c r="J55" s="8">
        <v>7</v>
      </c>
      <c r="K55" s="8">
        <v>35</v>
      </c>
      <c r="P55" s="3">
        <v>1321</v>
      </c>
      <c r="Q55" s="3">
        <v>3029</v>
      </c>
      <c r="R55" s="8">
        <f t="shared" si="0"/>
        <v>43.61</v>
      </c>
      <c r="S55" s="8" t="s">
        <v>27</v>
      </c>
      <c r="T55" s="9" t="s">
        <v>28</v>
      </c>
    </row>
    <row r="56" spans="1:20" s="9" customFormat="1" x14ac:dyDescent="0.3">
      <c r="A56" s="9">
        <v>54</v>
      </c>
      <c r="B56" s="9" t="s">
        <v>60</v>
      </c>
      <c r="C56" s="9" t="s">
        <v>57</v>
      </c>
      <c r="D56" s="9">
        <v>0</v>
      </c>
      <c r="E56" s="9">
        <v>17</v>
      </c>
      <c r="F56" s="9" t="s">
        <v>24</v>
      </c>
      <c r="G56" s="9">
        <v>6</v>
      </c>
      <c r="H56" s="9">
        <v>1</v>
      </c>
      <c r="I56" s="9" t="s">
        <v>61</v>
      </c>
      <c r="J56" s="9">
        <v>7</v>
      </c>
      <c r="K56" s="9">
        <v>35</v>
      </c>
      <c r="N56" s="9">
        <v>53</v>
      </c>
      <c r="P56" s="3">
        <v>1563</v>
      </c>
      <c r="Q56" s="3">
        <v>3638</v>
      </c>
      <c r="R56" s="9">
        <f t="shared" si="0"/>
        <v>42.96</v>
      </c>
      <c r="S56" s="9" t="s">
        <v>27</v>
      </c>
      <c r="T56" s="9" t="s">
        <v>28</v>
      </c>
    </row>
    <row r="57" spans="1:20" s="9" customFormat="1" x14ac:dyDescent="0.3">
      <c r="A57" s="9">
        <v>55</v>
      </c>
      <c r="B57" s="9" t="s">
        <v>60</v>
      </c>
      <c r="C57" s="9" t="s">
        <v>57</v>
      </c>
      <c r="D57" s="9">
        <v>0</v>
      </c>
      <c r="E57" s="9">
        <v>19</v>
      </c>
      <c r="F57" s="9" t="s">
        <v>24</v>
      </c>
      <c r="G57" s="9">
        <v>7</v>
      </c>
      <c r="H57" s="9">
        <v>1</v>
      </c>
      <c r="I57" s="9" t="s">
        <v>61</v>
      </c>
      <c r="J57" s="9">
        <v>7</v>
      </c>
      <c r="K57" s="9">
        <v>35</v>
      </c>
      <c r="N57" s="9">
        <v>53</v>
      </c>
      <c r="P57" s="3">
        <v>1805</v>
      </c>
      <c r="Q57" s="3">
        <v>4114</v>
      </c>
      <c r="R57" s="9">
        <f t="shared" si="0"/>
        <v>43.87</v>
      </c>
      <c r="S57" s="9" t="s">
        <v>27</v>
      </c>
      <c r="T57" s="9" t="s">
        <v>28</v>
      </c>
    </row>
    <row r="58" spans="1:20" s="10" customFormat="1" x14ac:dyDescent="0.3">
      <c r="A58" s="10">
        <v>56</v>
      </c>
      <c r="B58" s="10" t="s">
        <v>60</v>
      </c>
      <c r="C58" s="10" t="s">
        <v>57</v>
      </c>
      <c r="D58" s="10">
        <v>0</v>
      </c>
      <c r="E58" s="10">
        <v>21</v>
      </c>
      <c r="F58" s="10" t="s">
        <v>24</v>
      </c>
      <c r="G58" s="10">
        <v>8</v>
      </c>
      <c r="H58" s="10">
        <v>1</v>
      </c>
      <c r="I58" s="10" t="s">
        <v>61</v>
      </c>
      <c r="J58" s="10">
        <v>7</v>
      </c>
      <c r="K58" s="10">
        <v>35</v>
      </c>
      <c r="N58" s="10">
        <v>53</v>
      </c>
      <c r="P58" s="3"/>
      <c r="Q58" s="3"/>
      <c r="R58" s="10" t="e">
        <f t="shared" si="0"/>
        <v>#DIV/0!</v>
      </c>
      <c r="T58" s="9" t="s">
        <v>59</v>
      </c>
    </row>
    <row r="59" spans="1:20" s="8" customFormat="1" x14ac:dyDescent="0.3">
      <c r="A59" s="8">
        <v>57</v>
      </c>
      <c r="B59" s="8" t="s">
        <v>62</v>
      </c>
      <c r="C59" s="8" t="s">
        <v>57</v>
      </c>
      <c r="D59" s="8">
        <v>0</v>
      </c>
      <c r="E59" s="8">
        <v>24</v>
      </c>
      <c r="F59" s="8" t="s">
        <v>24</v>
      </c>
      <c r="G59" s="8">
        <v>8</v>
      </c>
      <c r="H59" s="8">
        <v>1</v>
      </c>
      <c r="I59" s="8" t="s">
        <v>25</v>
      </c>
      <c r="J59" s="8">
        <v>2</v>
      </c>
      <c r="K59" s="8">
        <v>30</v>
      </c>
      <c r="P59" s="3">
        <v>2315</v>
      </c>
      <c r="Q59" s="3">
        <v>5144</v>
      </c>
      <c r="R59" s="8">
        <f t="shared" si="0"/>
        <v>45</v>
      </c>
      <c r="S59" s="8" t="s">
        <v>27</v>
      </c>
      <c r="T59" s="9" t="s">
        <v>28</v>
      </c>
    </row>
    <row r="60" spans="1:20" s="9" customFormat="1" x14ac:dyDescent="0.3">
      <c r="A60" s="9">
        <v>58</v>
      </c>
      <c r="B60" s="9" t="s">
        <v>62</v>
      </c>
      <c r="C60" s="9" t="s">
        <v>57</v>
      </c>
      <c r="D60" s="9">
        <v>0</v>
      </c>
      <c r="E60" s="9">
        <v>28</v>
      </c>
      <c r="F60" s="9" t="s">
        <v>24</v>
      </c>
      <c r="G60" s="9">
        <v>10</v>
      </c>
      <c r="H60" s="9">
        <v>1</v>
      </c>
      <c r="I60" s="9" t="s">
        <v>25</v>
      </c>
      <c r="J60" s="9">
        <v>2</v>
      </c>
      <c r="K60" s="9">
        <v>30</v>
      </c>
      <c r="L60" s="9" t="s">
        <v>63</v>
      </c>
      <c r="M60" s="9">
        <v>1</v>
      </c>
      <c r="O60" s="9">
        <v>3</v>
      </c>
      <c r="P60" s="3">
        <v>3811</v>
      </c>
      <c r="Q60" s="3">
        <v>8373</v>
      </c>
      <c r="R60" s="9">
        <f t="shared" si="0"/>
        <v>45.52</v>
      </c>
      <c r="S60" s="9" t="s">
        <v>48</v>
      </c>
      <c r="T60" s="9" t="s">
        <v>28</v>
      </c>
    </row>
    <row r="61" spans="1:20" s="9" customFormat="1" x14ac:dyDescent="0.3">
      <c r="A61" s="9">
        <v>59</v>
      </c>
      <c r="B61" s="9" t="s">
        <v>62</v>
      </c>
      <c r="C61" s="9" t="s">
        <v>57</v>
      </c>
      <c r="D61" s="9">
        <v>0</v>
      </c>
      <c r="E61" s="9">
        <v>32</v>
      </c>
      <c r="F61" s="9" t="s">
        <v>24</v>
      </c>
      <c r="G61" s="9">
        <v>12</v>
      </c>
      <c r="H61" s="9">
        <v>1</v>
      </c>
      <c r="I61" s="9" t="s">
        <v>25</v>
      </c>
      <c r="J61" s="9">
        <v>3</v>
      </c>
      <c r="K61" s="9">
        <v>30</v>
      </c>
      <c r="L61" s="9" t="s">
        <v>63</v>
      </c>
      <c r="M61" s="9">
        <v>1</v>
      </c>
      <c r="O61" s="9">
        <v>2</v>
      </c>
      <c r="P61" s="3">
        <v>6712</v>
      </c>
      <c r="Q61" s="3">
        <v>14430</v>
      </c>
      <c r="R61" s="9">
        <f t="shared" si="0"/>
        <v>46.51</v>
      </c>
      <c r="S61" s="9" t="s">
        <v>64</v>
      </c>
      <c r="T61" s="9" t="s">
        <v>28</v>
      </c>
    </row>
    <row r="62" spans="1:20" s="10" customFormat="1" x14ac:dyDescent="0.3">
      <c r="A62" s="10">
        <v>60</v>
      </c>
      <c r="B62" s="10" t="s">
        <v>62</v>
      </c>
      <c r="C62" s="10" t="s">
        <v>57</v>
      </c>
      <c r="D62" s="10">
        <v>0</v>
      </c>
      <c r="E62" s="10">
        <v>36</v>
      </c>
      <c r="F62" s="10" t="s">
        <v>24</v>
      </c>
      <c r="G62" s="10">
        <v>14</v>
      </c>
      <c r="H62" s="10">
        <v>1</v>
      </c>
      <c r="I62" s="10" t="s">
        <v>25</v>
      </c>
      <c r="J62" s="10">
        <v>3</v>
      </c>
      <c r="K62" s="10">
        <v>30</v>
      </c>
      <c r="L62" s="9" t="s">
        <v>63</v>
      </c>
      <c r="M62" s="10">
        <v>1</v>
      </c>
      <c r="O62" s="10">
        <v>1</v>
      </c>
      <c r="P62" s="3"/>
      <c r="Q62" s="3"/>
      <c r="R62" s="10" t="e">
        <f t="shared" si="0"/>
        <v>#DIV/0!</v>
      </c>
      <c r="T62" s="9" t="s">
        <v>59</v>
      </c>
    </row>
    <row r="63" spans="1:20" s="8" customFormat="1" x14ac:dyDescent="0.3">
      <c r="A63" s="8">
        <v>61</v>
      </c>
      <c r="B63" s="8" t="s">
        <v>65</v>
      </c>
      <c r="C63" s="8" t="s">
        <v>57</v>
      </c>
      <c r="D63" s="8">
        <v>0</v>
      </c>
      <c r="E63" s="8">
        <v>14</v>
      </c>
      <c r="F63" s="8" t="s">
        <v>39</v>
      </c>
      <c r="G63" s="8">
        <v>3</v>
      </c>
      <c r="H63" s="8">
        <v>2</v>
      </c>
      <c r="I63" s="8" t="s">
        <v>25</v>
      </c>
      <c r="J63" s="8">
        <v>3</v>
      </c>
      <c r="K63" s="8">
        <v>40</v>
      </c>
      <c r="P63" s="3">
        <v>2035</v>
      </c>
      <c r="Q63" s="3">
        <v>4655</v>
      </c>
      <c r="R63" s="8">
        <f t="shared" si="0"/>
        <v>43.72</v>
      </c>
      <c r="S63" s="8" t="s">
        <v>27</v>
      </c>
      <c r="T63" s="9" t="s">
        <v>28</v>
      </c>
    </row>
    <row r="64" spans="1:20" s="9" customFormat="1" x14ac:dyDescent="0.3">
      <c r="A64" s="9">
        <v>62</v>
      </c>
      <c r="B64" s="9" t="s">
        <v>65</v>
      </c>
      <c r="C64" s="9" t="s">
        <v>57</v>
      </c>
      <c r="D64" s="9">
        <v>0</v>
      </c>
      <c r="E64" s="9">
        <v>16</v>
      </c>
      <c r="F64" s="9" t="s">
        <v>39</v>
      </c>
      <c r="G64" s="9">
        <v>3</v>
      </c>
      <c r="H64" s="9">
        <v>2</v>
      </c>
      <c r="I64" s="9" t="s">
        <v>25</v>
      </c>
      <c r="J64" s="9">
        <v>3</v>
      </c>
      <c r="K64" s="9">
        <v>40</v>
      </c>
      <c r="P64" s="3">
        <v>2062</v>
      </c>
      <c r="Q64" s="3">
        <v>4670</v>
      </c>
      <c r="R64" s="9">
        <f t="shared" si="0"/>
        <v>44.15</v>
      </c>
      <c r="S64" s="9" t="s">
        <v>27</v>
      </c>
      <c r="T64" s="9" t="s">
        <v>28</v>
      </c>
    </row>
    <row r="65" spans="1:20" s="9" customFormat="1" x14ac:dyDescent="0.3">
      <c r="A65" s="9">
        <v>63</v>
      </c>
      <c r="B65" s="9" t="s">
        <v>65</v>
      </c>
      <c r="C65" s="9" t="s">
        <v>57</v>
      </c>
      <c r="D65" s="9">
        <v>0</v>
      </c>
      <c r="E65" s="9">
        <v>16</v>
      </c>
      <c r="F65" s="9" t="s">
        <v>39</v>
      </c>
      <c r="G65" s="9">
        <v>4</v>
      </c>
      <c r="H65" s="9">
        <v>2</v>
      </c>
      <c r="I65" s="9" t="s">
        <v>25</v>
      </c>
      <c r="J65" s="9">
        <v>3</v>
      </c>
      <c r="K65" s="9">
        <v>40</v>
      </c>
      <c r="P65" s="3">
        <v>2574</v>
      </c>
      <c r="Q65" s="3">
        <v>5881</v>
      </c>
      <c r="R65" s="9">
        <f t="shared" si="0"/>
        <v>43.77</v>
      </c>
      <c r="S65" s="9" t="s">
        <v>27</v>
      </c>
      <c r="T65" s="9" t="s">
        <v>28</v>
      </c>
    </row>
    <row r="66" spans="1:20" s="10" customFormat="1" x14ac:dyDescent="0.3">
      <c r="A66" s="10">
        <v>64</v>
      </c>
      <c r="B66" s="10" t="s">
        <v>65</v>
      </c>
      <c r="C66" s="10" t="s">
        <v>57</v>
      </c>
      <c r="D66" s="10">
        <v>0</v>
      </c>
      <c r="E66" s="10">
        <v>18</v>
      </c>
      <c r="F66" s="10" t="s">
        <v>39</v>
      </c>
      <c r="G66" s="10">
        <v>4</v>
      </c>
      <c r="H66" s="10">
        <v>2</v>
      </c>
      <c r="I66" s="10" t="s">
        <v>25</v>
      </c>
      <c r="J66" s="10">
        <v>3</v>
      </c>
      <c r="K66" s="10">
        <v>40</v>
      </c>
      <c r="P66" s="3"/>
      <c r="Q66" s="3"/>
      <c r="R66" s="10" t="e">
        <f t="shared" si="0"/>
        <v>#DIV/0!</v>
      </c>
      <c r="T66" s="9" t="s">
        <v>59</v>
      </c>
    </row>
    <row r="67" spans="1:20" s="8" customFormat="1" x14ac:dyDescent="0.3">
      <c r="A67" s="8">
        <v>65</v>
      </c>
      <c r="B67" s="8" t="s">
        <v>66</v>
      </c>
      <c r="C67" s="8" t="s">
        <v>57</v>
      </c>
      <c r="D67" s="8">
        <v>0</v>
      </c>
      <c r="E67" s="8">
        <v>30</v>
      </c>
      <c r="F67" s="8" t="s">
        <v>24</v>
      </c>
      <c r="G67" s="8">
        <v>3</v>
      </c>
      <c r="H67" s="8">
        <v>1</v>
      </c>
      <c r="I67" s="8" t="s">
        <v>61</v>
      </c>
      <c r="J67" s="8">
        <v>6</v>
      </c>
      <c r="K67" s="8">
        <v>10</v>
      </c>
      <c r="P67" s="3">
        <v>1513</v>
      </c>
      <c r="Q67" s="3">
        <v>3407</v>
      </c>
      <c r="R67" s="8">
        <f t="shared" si="0"/>
        <v>44.41</v>
      </c>
      <c r="S67" s="8" t="s">
        <v>27</v>
      </c>
      <c r="T67" s="9" t="s">
        <v>28</v>
      </c>
    </row>
    <row r="68" spans="1:20" s="9" customFormat="1" x14ac:dyDescent="0.3">
      <c r="A68" s="9">
        <v>66</v>
      </c>
      <c r="B68" s="9" t="s">
        <v>66</v>
      </c>
      <c r="C68" s="9" t="s">
        <v>57</v>
      </c>
      <c r="D68" s="9">
        <v>0</v>
      </c>
      <c r="E68" s="9">
        <v>35</v>
      </c>
      <c r="F68" s="9" t="s">
        <v>24</v>
      </c>
      <c r="G68" s="9">
        <v>3</v>
      </c>
      <c r="H68" s="9">
        <v>1</v>
      </c>
      <c r="I68" s="9" t="s">
        <v>61</v>
      </c>
      <c r="J68" s="9">
        <v>6</v>
      </c>
      <c r="K68" s="9">
        <v>10</v>
      </c>
      <c r="P68" s="3">
        <v>2366</v>
      </c>
      <c r="Q68" s="3">
        <v>5302</v>
      </c>
      <c r="R68" s="9">
        <f t="shared" ref="R68:R82" si="1">ROUND( P68/Q68*100,2)</f>
        <v>44.62</v>
      </c>
      <c r="S68" s="9" t="s">
        <v>27</v>
      </c>
      <c r="T68" s="9" t="s">
        <v>28</v>
      </c>
    </row>
    <row r="69" spans="1:20" s="9" customFormat="1" x14ac:dyDescent="0.3">
      <c r="A69" s="9">
        <v>67</v>
      </c>
      <c r="B69" s="9" t="s">
        <v>66</v>
      </c>
      <c r="C69" s="9" t="s">
        <v>57</v>
      </c>
      <c r="D69" s="9">
        <v>0</v>
      </c>
      <c r="E69" s="9">
        <v>40</v>
      </c>
      <c r="F69" s="9" t="s">
        <v>24</v>
      </c>
      <c r="G69" s="9">
        <v>3</v>
      </c>
      <c r="H69" s="9">
        <v>1</v>
      </c>
      <c r="I69" s="9" t="s">
        <v>61</v>
      </c>
      <c r="J69" s="9">
        <v>6</v>
      </c>
      <c r="K69" s="9">
        <v>10</v>
      </c>
      <c r="P69" s="3">
        <v>2058</v>
      </c>
      <c r="Q69" s="3">
        <v>4611</v>
      </c>
      <c r="R69" s="9">
        <f t="shared" si="1"/>
        <v>44.63</v>
      </c>
      <c r="S69" s="9" t="s">
        <v>27</v>
      </c>
      <c r="T69" s="9" t="s">
        <v>28</v>
      </c>
    </row>
    <row r="70" spans="1:20" s="10" customFormat="1" x14ac:dyDescent="0.3">
      <c r="A70" s="10">
        <v>68</v>
      </c>
      <c r="B70" s="10" t="s">
        <v>66</v>
      </c>
      <c r="C70" s="10" t="s">
        <v>57</v>
      </c>
      <c r="D70" s="10">
        <v>0</v>
      </c>
      <c r="E70" s="10">
        <v>45</v>
      </c>
      <c r="F70" s="10" t="s">
        <v>24</v>
      </c>
      <c r="G70" s="10">
        <v>3</v>
      </c>
      <c r="H70" s="10">
        <v>1</v>
      </c>
      <c r="I70" s="10" t="s">
        <v>61</v>
      </c>
      <c r="J70" s="10">
        <v>6</v>
      </c>
      <c r="K70" s="10">
        <v>10</v>
      </c>
      <c r="P70" s="3"/>
      <c r="Q70" s="3"/>
      <c r="R70" s="10" t="e">
        <f t="shared" si="1"/>
        <v>#DIV/0!</v>
      </c>
      <c r="T70" s="9" t="s">
        <v>59</v>
      </c>
    </row>
    <row r="71" spans="1:20" s="8" customFormat="1" x14ac:dyDescent="0.3">
      <c r="A71" s="8">
        <v>69</v>
      </c>
      <c r="B71" s="8" t="s">
        <v>67</v>
      </c>
      <c r="C71" s="8" t="s">
        <v>57</v>
      </c>
      <c r="D71" s="8">
        <v>0</v>
      </c>
      <c r="E71" s="8">
        <v>15</v>
      </c>
      <c r="F71" s="8" t="s">
        <v>24</v>
      </c>
      <c r="G71" s="8">
        <v>12</v>
      </c>
      <c r="H71" s="8">
        <v>1</v>
      </c>
      <c r="I71" s="8" t="s">
        <v>25</v>
      </c>
      <c r="J71" s="8">
        <v>2</v>
      </c>
      <c r="K71" s="8">
        <v>15</v>
      </c>
      <c r="P71" s="3">
        <v>2522</v>
      </c>
      <c r="Q71" s="3">
        <v>5794</v>
      </c>
      <c r="R71" s="8">
        <f t="shared" si="1"/>
        <v>43.53</v>
      </c>
      <c r="S71" s="8" t="s">
        <v>27</v>
      </c>
      <c r="T71" s="9" t="s">
        <v>28</v>
      </c>
    </row>
    <row r="72" spans="1:20" s="9" customFormat="1" x14ac:dyDescent="0.3">
      <c r="A72" s="9">
        <v>70</v>
      </c>
      <c r="B72" s="9" t="s">
        <v>67</v>
      </c>
      <c r="C72" s="9" t="s">
        <v>57</v>
      </c>
      <c r="D72" s="9">
        <v>0</v>
      </c>
      <c r="E72" s="9">
        <v>20</v>
      </c>
      <c r="F72" s="9" t="s">
        <v>24</v>
      </c>
      <c r="G72" s="9">
        <v>12</v>
      </c>
      <c r="H72" s="9">
        <v>1</v>
      </c>
      <c r="I72" s="9" t="s">
        <v>25</v>
      </c>
      <c r="J72" s="9">
        <v>2</v>
      </c>
      <c r="K72" s="9">
        <v>15</v>
      </c>
      <c r="P72" s="3">
        <v>3107</v>
      </c>
      <c r="Q72" s="3">
        <v>6996</v>
      </c>
      <c r="R72" s="9">
        <f t="shared" si="1"/>
        <v>44.41</v>
      </c>
      <c r="S72" s="9" t="s">
        <v>27</v>
      </c>
      <c r="T72" s="9" t="s">
        <v>28</v>
      </c>
    </row>
    <row r="73" spans="1:20" s="9" customFormat="1" x14ac:dyDescent="0.3">
      <c r="A73" s="9">
        <v>71</v>
      </c>
      <c r="B73" s="9" t="s">
        <v>67</v>
      </c>
      <c r="C73" s="9" t="s">
        <v>57</v>
      </c>
      <c r="D73" s="9">
        <v>0</v>
      </c>
      <c r="E73" s="9">
        <v>25</v>
      </c>
      <c r="F73" s="9" t="s">
        <v>24</v>
      </c>
      <c r="G73" s="9">
        <v>18</v>
      </c>
      <c r="H73" s="9">
        <v>1</v>
      </c>
      <c r="I73" s="9" t="s">
        <v>25</v>
      </c>
      <c r="J73" s="9">
        <v>2</v>
      </c>
      <c r="K73" s="9">
        <v>15</v>
      </c>
      <c r="L73" s="9" t="s">
        <v>68</v>
      </c>
      <c r="O73" s="9">
        <v>2</v>
      </c>
      <c r="P73" s="3">
        <v>6769</v>
      </c>
      <c r="Q73" s="3">
        <v>14514</v>
      </c>
      <c r="R73" s="9">
        <f t="shared" si="1"/>
        <v>46.64</v>
      </c>
      <c r="S73" s="9" t="s">
        <v>64</v>
      </c>
      <c r="T73" s="9" t="s">
        <v>28</v>
      </c>
    </row>
    <row r="74" spans="1:20" s="10" customFormat="1" x14ac:dyDescent="0.3">
      <c r="A74" s="10">
        <v>72</v>
      </c>
      <c r="B74" s="10" t="s">
        <v>67</v>
      </c>
      <c r="C74" s="10" t="s">
        <v>57</v>
      </c>
      <c r="D74" s="10">
        <v>0</v>
      </c>
      <c r="E74" s="10">
        <v>30</v>
      </c>
      <c r="F74" s="10" t="s">
        <v>24</v>
      </c>
      <c r="G74" s="10">
        <v>18</v>
      </c>
      <c r="H74" s="10">
        <v>1</v>
      </c>
      <c r="I74" s="10" t="s">
        <v>25</v>
      </c>
      <c r="J74" s="10">
        <v>2</v>
      </c>
      <c r="K74" s="10">
        <v>15</v>
      </c>
      <c r="L74" s="10" t="s">
        <v>69</v>
      </c>
      <c r="O74" s="10">
        <v>2</v>
      </c>
      <c r="P74" s="3"/>
      <c r="Q74" s="3"/>
      <c r="R74" s="10" t="e">
        <f t="shared" si="1"/>
        <v>#DIV/0!</v>
      </c>
      <c r="T74" s="9" t="s">
        <v>59</v>
      </c>
    </row>
    <row r="75" spans="1:20" s="11" customFormat="1" x14ac:dyDescent="0.3">
      <c r="A75" s="11">
        <v>73</v>
      </c>
      <c r="B75" s="11" t="s">
        <v>70</v>
      </c>
      <c r="C75" s="11" t="s">
        <v>71</v>
      </c>
      <c r="D75" s="11">
        <v>0</v>
      </c>
      <c r="E75" s="11">
        <v>20</v>
      </c>
      <c r="F75" s="11" t="s">
        <v>24</v>
      </c>
      <c r="G75" s="11">
        <v>6</v>
      </c>
      <c r="H75" s="11">
        <v>1</v>
      </c>
      <c r="I75" s="11" t="s">
        <v>25</v>
      </c>
      <c r="J75" s="11">
        <v>2</v>
      </c>
      <c r="K75" s="11">
        <v>30</v>
      </c>
      <c r="L75" s="12" t="s">
        <v>45</v>
      </c>
      <c r="M75" s="11">
        <v>2</v>
      </c>
      <c r="N75" s="11">
        <v>41</v>
      </c>
      <c r="O75" s="11">
        <v>3</v>
      </c>
      <c r="P75" s="3">
        <v>6612</v>
      </c>
      <c r="Q75" s="3">
        <v>14438</v>
      </c>
      <c r="R75" s="11">
        <f t="shared" si="1"/>
        <v>45.8</v>
      </c>
      <c r="S75" s="11" t="s">
        <v>64</v>
      </c>
      <c r="T75" s="12" t="s">
        <v>28</v>
      </c>
    </row>
    <row r="76" spans="1:20" s="12" customFormat="1" x14ac:dyDescent="0.3">
      <c r="A76" s="12">
        <v>74</v>
      </c>
      <c r="B76" s="12" t="s">
        <v>70</v>
      </c>
      <c r="C76" s="12" t="s">
        <v>71</v>
      </c>
      <c r="D76" s="12">
        <v>0</v>
      </c>
      <c r="E76" s="12">
        <v>24</v>
      </c>
      <c r="F76" s="12" t="s">
        <v>24</v>
      </c>
      <c r="G76" s="12">
        <v>8</v>
      </c>
      <c r="H76" s="12">
        <v>1</v>
      </c>
      <c r="I76" s="12" t="s">
        <v>25</v>
      </c>
      <c r="J76" s="12">
        <v>2</v>
      </c>
      <c r="K76" s="12">
        <v>30</v>
      </c>
      <c r="L76" s="12" t="s">
        <v>45</v>
      </c>
      <c r="M76" s="12">
        <v>3</v>
      </c>
      <c r="N76" s="12">
        <v>42</v>
      </c>
      <c r="O76" s="12">
        <v>3</v>
      </c>
      <c r="P76" s="3">
        <v>11079</v>
      </c>
      <c r="Q76" s="3">
        <v>23099</v>
      </c>
      <c r="R76" s="12">
        <f t="shared" si="1"/>
        <v>47.96</v>
      </c>
      <c r="S76" s="12" t="s">
        <v>72</v>
      </c>
      <c r="T76" s="12" t="s">
        <v>28</v>
      </c>
    </row>
    <row r="77" spans="1:20" s="12" customFormat="1" x14ac:dyDescent="0.3">
      <c r="A77" s="12">
        <v>75</v>
      </c>
      <c r="B77" s="12" t="s">
        <v>70</v>
      </c>
      <c r="C77" s="12" t="s">
        <v>71</v>
      </c>
      <c r="D77" s="12">
        <v>0</v>
      </c>
      <c r="E77" s="12">
        <v>28</v>
      </c>
      <c r="F77" s="12" t="s">
        <v>24</v>
      </c>
      <c r="G77" s="12">
        <v>10</v>
      </c>
      <c r="H77" s="12">
        <v>1</v>
      </c>
      <c r="I77" s="12" t="s">
        <v>25</v>
      </c>
      <c r="J77" s="12">
        <v>3</v>
      </c>
      <c r="K77" s="12">
        <v>30</v>
      </c>
      <c r="L77" s="12" t="s">
        <v>45</v>
      </c>
      <c r="M77" s="12">
        <v>3</v>
      </c>
      <c r="N77" s="12">
        <v>43</v>
      </c>
      <c r="O77" s="12">
        <v>2</v>
      </c>
      <c r="P77" s="3"/>
      <c r="Q77" s="3"/>
      <c r="R77" s="12" t="e">
        <f t="shared" si="1"/>
        <v>#DIV/0!</v>
      </c>
      <c r="T77" s="12" t="s">
        <v>59</v>
      </c>
    </row>
    <row r="78" spans="1:20" s="13" customFormat="1" x14ac:dyDescent="0.3">
      <c r="A78" s="13">
        <v>76</v>
      </c>
      <c r="B78" s="13" t="s">
        <v>70</v>
      </c>
      <c r="C78" s="13" t="s">
        <v>71</v>
      </c>
      <c r="D78" s="13">
        <v>0</v>
      </c>
      <c r="E78" s="13">
        <v>34</v>
      </c>
      <c r="F78" s="13" t="s">
        <v>24</v>
      </c>
      <c r="G78" s="13">
        <v>12</v>
      </c>
      <c r="H78" s="13">
        <v>1</v>
      </c>
      <c r="I78" s="13" t="s">
        <v>25</v>
      </c>
      <c r="J78" s="13">
        <v>4</v>
      </c>
      <c r="K78" s="13">
        <v>30</v>
      </c>
      <c r="L78" s="12" t="s">
        <v>45</v>
      </c>
      <c r="M78" s="13">
        <v>4</v>
      </c>
      <c r="N78" s="13">
        <v>73</v>
      </c>
      <c r="O78" s="13">
        <v>2</v>
      </c>
      <c r="P78" s="3"/>
      <c r="Q78" s="3"/>
      <c r="R78" s="13" t="e">
        <f t="shared" si="1"/>
        <v>#DIV/0!</v>
      </c>
      <c r="T78" s="12" t="s">
        <v>59</v>
      </c>
    </row>
    <row r="79" spans="1:20" s="11" customFormat="1" x14ac:dyDescent="0.3">
      <c r="A79" s="11">
        <v>77</v>
      </c>
      <c r="B79" s="11" t="s">
        <v>73</v>
      </c>
      <c r="C79" s="11" t="s">
        <v>71</v>
      </c>
      <c r="D79" s="11">
        <v>0</v>
      </c>
      <c r="E79" s="11">
        <v>26</v>
      </c>
      <c r="F79" s="11" t="s">
        <v>51</v>
      </c>
      <c r="G79" s="11">
        <v>3</v>
      </c>
      <c r="H79" s="11">
        <v>1</v>
      </c>
      <c r="I79" s="11" t="s">
        <v>25</v>
      </c>
      <c r="J79" s="11">
        <v>2</v>
      </c>
      <c r="K79" s="11">
        <v>25</v>
      </c>
      <c r="L79" s="11" t="s">
        <v>74</v>
      </c>
      <c r="M79" s="11">
        <v>8</v>
      </c>
      <c r="O79" s="11">
        <v>4</v>
      </c>
      <c r="P79" s="3">
        <v>3088</v>
      </c>
      <c r="Q79" s="3">
        <v>7067</v>
      </c>
      <c r="R79" s="11">
        <f t="shared" si="1"/>
        <v>43.7</v>
      </c>
      <c r="S79" s="11" t="s">
        <v>27</v>
      </c>
      <c r="T79" s="12" t="s">
        <v>28</v>
      </c>
    </row>
    <row r="80" spans="1:20" s="12" customFormat="1" x14ac:dyDescent="0.3">
      <c r="A80" s="12">
        <v>78</v>
      </c>
      <c r="B80" s="12" t="s">
        <v>73</v>
      </c>
      <c r="C80" s="12" t="s">
        <v>71</v>
      </c>
      <c r="D80" s="12">
        <v>0</v>
      </c>
      <c r="E80" s="12">
        <v>28</v>
      </c>
      <c r="F80" s="12" t="s">
        <v>51</v>
      </c>
      <c r="G80" s="12">
        <v>4</v>
      </c>
      <c r="H80" s="12">
        <v>1</v>
      </c>
      <c r="I80" s="12" t="s">
        <v>25</v>
      </c>
      <c r="J80" s="12">
        <v>2</v>
      </c>
      <c r="K80" s="12">
        <v>25</v>
      </c>
      <c r="L80" s="11" t="s">
        <v>74</v>
      </c>
      <c r="M80" s="12">
        <v>8</v>
      </c>
      <c r="O80" s="12">
        <v>4</v>
      </c>
      <c r="P80" s="3">
        <v>3701</v>
      </c>
      <c r="Q80" s="3">
        <v>8405</v>
      </c>
      <c r="R80" s="12">
        <f t="shared" si="1"/>
        <v>44.03</v>
      </c>
      <c r="S80" s="12" t="s">
        <v>48</v>
      </c>
      <c r="T80" s="12" t="s">
        <v>28</v>
      </c>
    </row>
    <row r="81" spans="1:20" s="12" customFormat="1" x14ac:dyDescent="0.3">
      <c r="A81" s="12">
        <v>79</v>
      </c>
      <c r="B81" s="12" t="s">
        <v>73</v>
      </c>
      <c r="C81" s="12" t="s">
        <v>71</v>
      </c>
      <c r="D81" s="12">
        <v>0</v>
      </c>
      <c r="E81" s="12">
        <v>30</v>
      </c>
      <c r="F81" s="12" t="s">
        <v>51</v>
      </c>
      <c r="G81" s="12">
        <v>5</v>
      </c>
      <c r="H81" s="12">
        <v>1</v>
      </c>
      <c r="I81" s="12" t="s">
        <v>25</v>
      </c>
      <c r="J81" s="12">
        <v>2</v>
      </c>
      <c r="K81" s="12">
        <v>25</v>
      </c>
      <c r="L81" s="11" t="s">
        <v>74</v>
      </c>
      <c r="M81" s="12">
        <v>10</v>
      </c>
      <c r="O81" s="12">
        <v>4</v>
      </c>
      <c r="P81" s="3"/>
      <c r="Q81" s="3"/>
      <c r="R81" s="12" t="e">
        <f t="shared" si="1"/>
        <v>#DIV/0!</v>
      </c>
      <c r="T81" s="12" t="s">
        <v>59</v>
      </c>
    </row>
    <row r="82" spans="1:20" s="13" customFormat="1" x14ac:dyDescent="0.3">
      <c r="A82" s="13">
        <v>80</v>
      </c>
      <c r="B82" s="13" t="s">
        <v>73</v>
      </c>
      <c r="C82" s="13" t="s">
        <v>71</v>
      </c>
      <c r="D82" s="13">
        <v>0</v>
      </c>
      <c r="E82" s="13">
        <v>32</v>
      </c>
      <c r="F82" s="13" t="s">
        <v>51</v>
      </c>
      <c r="G82" s="13">
        <v>6</v>
      </c>
      <c r="H82" s="13">
        <v>1</v>
      </c>
      <c r="I82" s="13" t="s">
        <v>25</v>
      </c>
      <c r="J82" s="13">
        <v>2</v>
      </c>
      <c r="K82" s="13">
        <v>25</v>
      </c>
      <c r="L82" s="11" t="s">
        <v>74</v>
      </c>
      <c r="M82" s="13">
        <v>10</v>
      </c>
      <c r="O82" s="13">
        <v>4</v>
      </c>
      <c r="P82" s="3"/>
      <c r="Q82" s="3"/>
      <c r="R82" s="13" t="e">
        <f t="shared" si="1"/>
        <v>#DIV/0!</v>
      </c>
      <c r="T82" s="12" t="s">
        <v>59</v>
      </c>
    </row>
    <row r="83" spans="1:20" x14ac:dyDescent="0.3">
      <c r="A83">
        <v>81</v>
      </c>
      <c r="B83" s="11" t="s">
        <v>75</v>
      </c>
      <c r="C83" s="11" t="s">
        <v>71</v>
      </c>
      <c r="D83" s="11">
        <v>0</v>
      </c>
      <c r="E83" s="11">
        <v>22</v>
      </c>
      <c r="F83" s="11" t="s">
        <v>51</v>
      </c>
      <c r="G83" s="11">
        <v>9</v>
      </c>
      <c r="H83" s="11">
        <v>2</v>
      </c>
      <c r="I83" s="11" t="s">
        <v>25</v>
      </c>
      <c r="J83" s="11">
        <v>2</v>
      </c>
      <c r="K83" s="11">
        <v>20</v>
      </c>
      <c r="L83" s="11"/>
      <c r="M83" s="11"/>
      <c r="N83" s="11"/>
      <c r="O83" s="11">
        <v>0</v>
      </c>
      <c r="P83" s="3">
        <v>11058</v>
      </c>
      <c r="Q83" s="3">
        <v>23080</v>
      </c>
      <c r="R83" s="11">
        <f t="shared" ref="R83:R110" si="2">ROUND( P83/Q83*100,2)</f>
        <v>47.91</v>
      </c>
      <c r="S83" t="s">
        <v>72</v>
      </c>
      <c r="T83" s="12" t="s">
        <v>28</v>
      </c>
    </row>
    <row r="84" spans="1:20" x14ac:dyDescent="0.3">
      <c r="A84">
        <v>82</v>
      </c>
      <c r="B84" s="11" t="s">
        <v>75</v>
      </c>
      <c r="C84" s="12" t="s">
        <v>71</v>
      </c>
      <c r="D84" s="12">
        <v>0</v>
      </c>
      <c r="E84" s="12">
        <v>26</v>
      </c>
      <c r="F84" s="12" t="s">
        <v>51</v>
      </c>
      <c r="G84" s="12">
        <v>10</v>
      </c>
      <c r="H84" s="12">
        <v>2</v>
      </c>
      <c r="I84" s="12" t="s">
        <v>25</v>
      </c>
      <c r="J84" s="12">
        <v>2</v>
      </c>
      <c r="K84" s="12">
        <v>25</v>
      </c>
      <c r="L84" s="12"/>
      <c r="M84" s="12"/>
      <c r="N84" s="12"/>
      <c r="O84" s="12">
        <v>0</v>
      </c>
      <c r="P84" s="3"/>
      <c r="Q84" s="3"/>
      <c r="R84" s="11" t="e">
        <f t="shared" si="2"/>
        <v>#DIV/0!</v>
      </c>
      <c r="T84" s="12" t="s">
        <v>59</v>
      </c>
    </row>
    <row r="85" spans="1:20" x14ac:dyDescent="0.3">
      <c r="A85">
        <v>83</v>
      </c>
      <c r="B85" s="11" t="s">
        <v>75</v>
      </c>
      <c r="C85" s="12" t="s">
        <v>71</v>
      </c>
      <c r="D85" s="12">
        <v>0</v>
      </c>
      <c r="E85" s="12">
        <v>31</v>
      </c>
      <c r="F85" s="12" t="s">
        <v>51</v>
      </c>
      <c r="G85" s="12">
        <v>11</v>
      </c>
      <c r="H85" s="12">
        <v>2</v>
      </c>
      <c r="I85" s="12" t="s">
        <v>25</v>
      </c>
      <c r="J85" s="12">
        <v>2</v>
      </c>
      <c r="K85" s="12">
        <v>25</v>
      </c>
      <c r="L85" s="11" t="s">
        <v>76</v>
      </c>
      <c r="M85" s="12"/>
      <c r="N85" s="12"/>
      <c r="O85" s="12">
        <v>3</v>
      </c>
      <c r="P85" s="3"/>
      <c r="Q85" s="3"/>
      <c r="R85" s="11" t="e">
        <f t="shared" si="2"/>
        <v>#DIV/0!</v>
      </c>
      <c r="T85" s="12" t="s">
        <v>59</v>
      </c>
    </row>
    <row r="86" spans="1:20" x14ac:dyDescent="0.3">
      <c r="A86">
        <v>84</v>
      </c>
      <c r="B86" s="11" t="s">
        <v>75</v>
      </c>
      <c r="C86" s="13" t="s">
        <v>71</v>
      </c>
      <c r="D86" s="13">
        <v>0</v>
      </c>
      <c r="E86" s="13">
        <v>35</v>
      </c>
      <c r="F86" s="13" t="s">
        <v>51</v>
      </c>
      <c r="G86" s="13">
        <v>12</v>
      </c>
      <c r="H86" s="13">
        <v>2</v>
      </c>
      <c r="I86" s="13" t="s">
        <v>25</v>
      </c>
      <c r="J86" s="13">
        <v>2</v>
      </c>
      <c r="K86" s="13">
        <v>25</v>
      </c>
      <c r="L86" s="11" t="s">
        <v>76</v>
      </c>
      <c r="M86" s="13"/>
      <c r="N86" s="13"/>
      <c r="O86" s="13">
        <v>3</v>
      </c>
      <c r="P86" s="3"/>
      <c r="Q86" s="3"/>
      <c r="R86" s="11" t="e">
        <f t="shared" si="2"/>
        <v>#DIV/0!</v>
      </c>
      <c r="T86" s="12" t="s">
        <v>59</v>
      </c>
    </row>
    <row r="87" spans="1:20" x14ac:dyDescent="0.3">
      <c r="A87">
        <v>85</v>
      </c>
      <c r="B87" s="12" t="s">
        <v>77</v>
      </c>
      <c r="C87" s="12" t="s">
        <v>71</v>
      </c>
      <c r="D87" s="12">
        <v>0</v>
      </c>
      <c r="E87" s="12">
        <v>20</v>
      </c>
      <c r="F87" s="12" t="s">
        <v>24</v>
      </c>
      <c r="G87" s="12">
        <v>3</v>
      </c>
      <c r="H87" s="12">
        <v>3</v>
      </c>
      <c r="I87" s="12" t="s">
        <v>25</v>
      </c>
      <c r="J87" s="12">
        <v>0</v>
      </c>
      <c r="K87" s="12">
        <v>45</v>
      </c>
      <c r="L87" s="12" t="s">
        <v>78</v>
      </c>
      <c r="M87" s="12">
        <v>1</v>
      </c>
      <c r="O87" s="12">
        <v>1</v>
      </c>
      <c r="P87">
        <v>1550</v>
      </c>
      <c r="Q87">
        <v>3605</v>
      </c>
      <c r="R87" s="11">
        <f t="shared" si="2"/>
        <v>43</v>
      </c>
      <c r="S87" t="s">
        <v>27</v>
      </c>
      <c r="T87" s="12" t="s">
        <v>28</v>
      </c>
    </row>
    <row r="88" spans="1:20" x14ac:dyDescent="0.3">
      <c r="A88">
        <v>86</v>
      </c>
      <c r="B88" s="12" t="s">
        <v>77</v>
      </c>
      <c r="C88" s="12" t="s">
        <v>71</v>
      </c>
      <c r="D88" s="12">
        <v>0</v>
      </c>
      <c r="E88" s="12">
        <v>20</v>
      </c>
      <c r="F88" s="12" t="s">
        <v>24</v>
      </c>
      <c r="G88" s="12">
        <v>4</v>
      </c>
      <c r="H88" s="12">
        <v>3</v>
      </c>
      <c r="I88" s="12" t="s">
        <v>25</v>
      </c>
      <c r="J88" s="12">
        <v>0</v>
      </c>
      <c r="K88" s="12">
        <v>45</v>
      </c>
      <c r="L88" s="12" t="s">
        <v>78</v>
      </c>
      <c r="M88" s="12">
        <v>1</v>
      </c>
      <c r="O88" s="12">
        <v>1</v>
      </c>
      <c r="P88">
        <v>1694</v>
      </c>
      <c r="Q88">
        <v>3815</v>
      </c>
      <c r="R88" s="11">
        <f t="shared" si="2"/>
        <v>44.4</v>
      </c>
      <c r="S88" t="s">
        <v>27</v>
      </c>
      <c r="T88" s="12" t="s">
        <v>28</v>
      </c>
    </row>
    <row r="89" spans="1:20" x14ac:dyDescent="0.3">
      <c r="A89">
        <v>87</v>
      </c>
      <c r="B89" s="12" t="s">
        <v>77</v>
      </c>
      <c r="C89" s="12" t="s">
        <v>71</v>
      </c>
      <c r="D89" s="12">
        <v>0</v>
      </c>
      <c r="E89" s="12">
        <v>28</v>
      </c>
      <c r="F89" s="12" t="s">
        <v>24</v>
      </c>
      <c r="G89" s="12">
        <v>4</v>
      </c>
      <c r="H89" s="12">
        <v>4</v>
      </c>
      <c r="I89" s="12" t="s">
        <v>25</v>
      </c>
      <c r="J89" s="12">
        <v>0</v>
      </c>
      <c r="K89" s="12">
        <v>45</v>
      </c>
      <c r="L89" s="12" t="s">
        <v>78</v>
      </c>
      <c r="M89" s="12">
        <v>1</v>
      </c>
      <c r="O89" s="12">
        <v>1</v>
      </c>
      <c r="P89">
        <v>2648</v>
      </c>
      <c r="Q89">
        <v>5888</v>
      </c>
      <c r="R89" s="11">
        <f t="shared" si="2"/>
        <v>44.97</v>
      </c>
      <c r="S89" t="s">
        <v>27</v>
      </c>
      <c r="T89" s="12" t="s">
        <v>28</v>
      </c>
    </row>
    <row r="90" spans="1:20" x14ac:dyDescent="0.3">
      <c r="A90">
        <v>88</v>
      </c>
      <c r="B90" s="12" t="s">
        <v>77</v>
      </c>
      <c r="C90" s="12" t="s">
        <v>71</v>
      </c>
      <c r="D90" s="12">
        <v>0</v>
      </c>
      <c r="E90" s="12">
        <v>28</v>
      </c>
      <c r="F90" s="12" t="s">
        <v>24</v>
      </c>
      <c r="G90" s="12">
        <v>4</v>
      </c>
      <c r="H90" s="12">
        <v>5</v>
      </c>
      <c r="I90" s="12" t="s">
        <v>25</v>
      </c>
      <c r="J90" s="12">
        <v>0</v>
      </c>
      <c r="K90" s="12">
        <v>45</v>
      </c>
      <c r="L90" s="12" t="s">
        <v>78</v>
      </c>
      <c r="M90" s="12">
        <v>1</v>
      </c>
      <c r="O90" s="12">
        <v>1</v>
      </c>
      <c r="R90" s="11" t="e">
        <f t="shared" si="2"/>
        <v>#DIV/0!</v>
      </c>
      <c r="T90" s="12" t="s">
        <v>59</v>
      </c>
    </row>
    <row r="91" spans="1:20" x14ac:dyDescent="0.3">
      <c r="A91">
        <v>89</v>
      </c>
      <c r="B91" s="12" t="s">
        <v>79</v>
      </c>
      <c r="C91" s="12" t="s">
        <v>71</v>
      </c>
      <c r="D91" s="12">
        <v>0</v>
      </c>
      <c r="E91" s="12">
        <v>30</v>
      </c>
      <c r="F91" s="12" t="s">
        <v>24</v>
      </c>
      <c r="G91" s="12">
        <v>10</v>
      </c>
      <c r="H91" s="12">
        <v>1</v>
      </c>
      <c r="I91" s="12" t="s">
        <v>25</v>
      </c>
      <c r="J91" s="12">
        <v>3</v>
      </c>
      <c r="K91" s="12">
        <v>30</v>
      </c>
      <c r="L91" s="12" t="s">
        <v>80</v>
      </c>
      <c r="M91" s="12"/>
      <c r="O91" s="12"/>
      <c r="P91">
        <v>4913</v>
      </c>
      <c r="Q91">
        <v>10743</v>
      </c>
      <c r="R91" s="11">
        <f t="shared" si="2"/>
        <v>45.73</v>
      </c>
      <c r="S91" t="s">
        <v>47</v>
      </c>
      <c r="T91" s="12" t="s">
        <v>28</v>
      </c>
    </row>
    <row r="92" spans="1:20" x14ac:dyDescent="0.3">
      <c r="A92">
        <v>90</v>
      </c>
      <c r="B92" s="12" t="s">
        <v>79</v>
      </c>
      <c r="C92" s="12" t="s">
        <v>71</v>
      </c>
      <c r="D92" s="12">
        <v>0</v>
      </c>
      <c r="E92" s="12">
        <v>35</v>
      </c>
      <c r="F92" s="12" t="s">
        <v>24</v>
      </c>
      <c r="G92" s="12">
        <v>12</v>
      </c>
      <c r="H92" s="12">
        <v>1</v>
      </c>
      <c r="I92" s="12" t="s">
        <v>25</v>
      </c>
      <c r="J92" s="12">
        <v>3</v>
      </c>
      <c r="K92" s="12">
        <v>30</v>
      </c>
      <c r="L92" s="12" t="s">
        <v>81</v>
      </c>
      <c r="M92" s="12">
        <v>1</v>
      </c>
      <c r="O92" s="12">
        <v>3</v>
      </c>
      <c r="R92" s="11" t="e">
        <f t="shared" si="2"/>
        <v>#DIV/0!</v>
      </c>
      <c r="T92" s="12" t="s">
        <v>59</v>
      </c>
    </row>
    <row r="93" spans="1:20" x14ac:dyDescent="0.3">
      <c r="A93">
        <v>91</v>
      </c>
      <c r="B93" s="12" t="s">
        <v>79</v>
      </c>
      <c r="C93" s="12" t="s">
        <v>71</v>
      </c>
      <c r="D93" s="12">
        <v>0</v>
      </c>
      <c r="E93" s="12">
        <v>40</v>
      </c>
      <c r="F93" s="12" t="s">
        <v>24</v>
      </c>
      <c r="G93" s="12">
        <v>14</v>
      </c>
      <c r="H93" s="12">
        <v>1</v>
      </c>
      <c r="I93" s="12" t="s">
        <v>25</v>
      </c>
      <c r="J93" s="12">
        <v>4</v>
      </c>
      <c r="K93" s="12">
        <v>30</v>
      </c>
      <c r="L93" s="12" t="s">
        <v>81</v>
      </c>
      <c r="M93" s="12">
        <v>1</v>
      </c>
      <c r="O93" s="12">
        <v>2</v>
      </c>
      <c r="R93" s="11" t="e">
        <f t="shared" si="2"/>
        <v>#DIV/0!</v>
      </c>
      <c r="T93" s="12" t="s">
        <v>59</v>
      </c>
    </row>
    <row r="94" spans="1:20" x14ac:dyDescent="0.3">
      <c r="A94">
        <v>92</v>
      </c>
      <c r="B94" s="12" t="s">
        <v>79</v>
      </c>
      <c r="C94" s="12" t="s">
        <v>71</v>
      </c>
      <c r="D94" s="12">
        <v>0</v>
      </c>
      <c r="E94" s="12">
        <v>45</v>
      </c>
      <c r="F94" s="12" t="s">
        <v>24</v>
      </c>
      <c r="G94" s="12">
        <v>16</v>
      </c>
      <c r="H94" s="12">
        <v>1</v>
      </c>
      <c r="I94" s="12" t="s">
        <v>25</v>
      </c>
      <c r="J94" s="12">
        <v>4</v>
      </c>
      <c r="K94" s="12">
        <v>30</v>
      </c>
      <c r="L94" s="12" t="s">
        <v>81</v>
      </c>
      <c r="M94" s="12">
        <v>1</v>
      </c>
      <c r="O94" s="12">
        <v>1</v>
      </c>
      <c r="R94" s="11" t="e">
        <f t="shared" si="2"/>
        <v>#DIV/0!</v>
      </c>
      <c r="T94" s="12" t="s">
        <v>59</v>
      </c>
    </row>
    <row r="95" spans="1:20" x14ac:dyDescent="0.3">
      <c r="A95">
        <v>93</v>
      </c>
      <c r="B95" s="12" t="s">
        <v>82</v>
      </c>
      <c r="C95" s="12" t="s">
        <v>71</v>
      </c>
      <c r="D95" s="12">
        <v>0</v>
      </c>
      <c r="E95" s="12">
        <v>38</v>
      </c>
      <c r="F95" s="12" t="s">
        <v>39</v>
      </c>
      <c r="G95" s="12">
        <v>2</v>
      </c>
      <c r="H95" s="12">
        <v>1</v>
      </c>
      <c r="I95" s="12" t="s">
        <v>83</v>
      </c>
      <c r="J95" s="16" t="s">
        <v>84</v>
      </c>
      <c r="K95" s="12">
        <v>35</v>
      </c>
      <c r="L95" s="12" t="s">
        <v>80</v>
      </c>
      <c r="M95" s="12"/>
      <c r="O95" s="12"/>
      <c r="P95">
        <v>26591</v>
      </c>
      <c r="Q95">
        <v>53124</v>
      </c>
      <c r="R95" s="11">
        <f t="shared" si="2"/>
        <v>50.05</v>
      </c>
      <c r="S95" t="s">
        <v>85</v>
      </c>
      <c r="T95" s="12" t="s">
        <v>28</v>
      </c>
    </row>
    <row r="96" spans="1:20" x14ac:dyDescent="0.3">
      <c r="A96">
        <v>94</v>
      </c>
      <c r="B96" s="12" t="s">
        <v>82</v>
      </c>
      <c r="C96" s="12" t="s">
        <v>71</v>
      </c>
      <c r="D96" s="12">
        <v>0</v>
      </c>
      <c r="E96" s="12">
        <v>44</v>
      </c>
      <c r="F96" s="12" t="s">
        <v>39</v>
      </c>
      <c r="G96" s="12">
        <v>3</v>
      </c>
      <c r="H96" s="12">
        <v>1</v>
      </c>
      <c r="I96" s="12" t="s">
        <v>83</v>
      </c>
      <c r="J96" s="16" t="s">
        <v>86</v>
      </c>
      <c r="K96" s="12">
        <v>35</v>
      </c>
      <c r="L96" s="12" t="s">
        <v>80</v>
      </c>
      <c r="M96" s="12"/>
      <c r="O96" s="12"/>
      <c r="R96" s="11" t="e">
        <f t="shared" si="2"/>
        <v>#DIV/0!</v>
      </c>
      <c r="T96" s="12" t="s">
        <v>59</v>
      </c>
    </row>
    <row r="97" spans="1:20" x14ac:dyDescent="0.3">
      <c r="A97">
        <v>95</v>
      </c>
      <c r="B97" s="12" t="s">
        <v>82</v>
      </c>
      <c r="C97" s="12" t="s">
        <v>71</v>
      </c>
      <c r="D97" s="12">
        <v>0</v>
      </c>
      <c r="E97" s="12">
        <v>50</v>
      </c>
      <c r="F97" s="12" t="s">
        <v>39</v>
      </c>
      <c r="G97" s="12">
        <v>4</v>
      </c>
      <c r="H97" s="12">
        <v>1</v>
      </c>
      <c r="I97" s="12" t="s">
        <v>83</v>
      </c>
      <c r="J97" s="16" t="s">
        <v>86</v>
      </c>
      <c r="K97" s="12">
        <v>35</v>
      </c>
      <c r="L97" s="12" t="s">
        <v>80</v>
      </c>
      <c r="M97" s="12"/>
      <c r="O97" s="12"/>
      <c r="R97" s="11" t="e">
        <f t="shared" si="2"/>
        <v>#DIV/0!</v>
      </c>
      <c r="T97" s="12" t="s">
        <v>59</v>
      </c>
    </row>
    <row r="98" spans="1:20" x14ac:dyDescent="0.3">
      <c r="A98">
        <v>96</v>
      </c>
      <c r="B98" s="12" t="s">
        <v>82</v>
      </c>
      <c r="C98" s="12" t="s">
        <v>71</v>
      </c>
      <c r="D98" s="12">
        <v>0</v>
      </c>
      <c r="E98" s="12">
        <v>50</v>
      </c>
      <c r="F98" s="12" t="s">
        <v>39</v>
      </c>
      <c r="G98" s="12">
        <v>4</v>
      </c>
      <c r="H98" s="12">
        <v>1</v>
      </c>
      <c r="I98" s="12" t="s">
        <v>83</v>
      </c>
      <c r="J98" s="16" t="s">
        <v>87</v>
      </c>
      <c r="K98" s="12">
        <v>35</v>
      </c>
      <c r="L98" s="12" t="s">
        <v>80</v>
      </c>
      <c r="M98" s="12"/>
      <c r="O98" s="12"/>
      <c r="R98" s="11" t="e">
        <f t="shared" si="2"/>
        <v>#DIV/0!</v>
      </c>
      <c r="T98" s="12" t="s">
        <v>59</v>
      </c>
    </row>
    <row r="99" spans="1:20" s="14" customFormat="1" x14ac:dyDescent="0.3">
      <c r="A99" s="14">
        <v>97</v>
      </c>
      <c r="B99" s="14" t="s">
        <v>88</v>
      </c>
      <c r="C99" s="14" t="s">
        <v>89</v>
      </c>
      <c r="D99" s="14">
        <v>0</v>
      </c>
      <c r="E99" s="14">
        <v>40</v>
      </c>
      <c r="F99" s="14" t="s">
        <v>24</v>
      </c>
      <c r="G99" s="14">
        <v>7</v>
      </c>
      <c r="H99" s="14">
        <v>2</v>
      </c>
      <c r="I99" s="14" t="s">
        <v>25</v>
      </c>
      <c r="J99" s="14">
        <v>0</v>
      </c>
      <c r="K99" s="14">
        <v>35</v>
      </c>
      <c r="L99" s="14" t="s">
        <v>26</v>
      </c>
      <c r="M99" s="14">
        <v>5</v>
      </c>
      <c r="O99" s="14">
        <v>0</v>
      </c>
      <c r="P99" s="14">
        <v>4746</v>
      </c>
      <c r="Q99" s="14">
        <v>10558</v>
      </c>
      <c r="R99" s="15">
        <f t="shared" si="2"/>
        <v>44.95</v>
      </c>
      <c r="S99" s="14" t="s">
        <v>47</v>
      </c>
      <c r="T99" s="14" t="s">
        <v>28</v>
      </c>
    </row>
    <row r="100" spans="1:20" s="14" customFormat="1" x14ac:dyDescent="0.3">
      <c r="A100" s="14">
        <v>98</v>
      </c>
      <c r="B100" s="14" t="s">
        <v>88</v>
      </c>
      <c r="C100" s="14" t="s">
        <v>89</v>
      </c>
      <c r="D100" s="14">
        <v>0</v>
      </c>
      <c r="E100" s="14">
        <v>46</v>
      </c>
      <c r="F100" s="14" t="s">
        <v>24</v>
      </c>
      <c r="G100" s="14">
        <v>8</v>
      </c>
      <c r="H100" s="14">
        <v>2</v>
      </c>
      <c r="I100" s="14" t="s">
        <v>25</v>
      </c>
      <c r="J100" s="14">
        <v>0</v>
      </c>
      <c r="K100" s="14">
        <v>35</v>
      </c>
      <c r="L100" s="14" t="s">
        <v>26</v>
      </c>
      <c r="M100" s="14">
        <v>6</v>
      </c>
      <c r="O100" s="14">
        <v>0</v>
      </c>
      <c r="R100" s="15" t="e">
        <f t="shared" si="2"/>
        <v>#DIV/0!</v>
      </c>
      <c r="T100" s="14" t="s">
        <v>59</v>
      </c>
    </row>
    <row r="101" spans="1:20" s="14" customFormat="1" x14ac:dyDescent="0.3">
      <c r="A101" s="14">
        <v>99</v>
      </c>
      <c r="B101" s="14" t="s">
        <v>88</v>
      </c>
      <c r="C101" s="14" t="s">
        <v>89</v>
      </c>
      <c r="D101" s="14">
        <v>0</v>
      </c>
      <c r="E101" s="14">
        <v>52</v>
      </c>
      <c r="F101" s="14" t="s">
        <v>24</v>
      </c>
      <c r="G101" s="14">
        <v>9</v>
      </c>
      <c r="H101" s="14">
        <v>2</v>
      </c>
      <c r="I101" s="14" t="s">
        <v>25</v>
      </c>
      <c r="J101" s="14">
        <v>0</v>
      </c>
      <c r="K101" s="14">
        <v>35</v>
      </c>
      <c r="L101" s="14" t="s">
        <v>26</v>
      </c>
      <c r="M101" s="14">
        <v>7</v>
      </c>
      <c r="O101" s="14">
        <v>0</v>
      </c>
      <c r="R101" s="15" t="e">
        <f t="shared" si="2"/>
        <v>#DIV/0!</v>
      </c>
      <c r="T101" s="14" t="s">
        <v>59</v>
      </c>
    </row>
    <row r="102" spans="1:20" s="14" customFormat="1" x14ac:dyDescent="0.3">
      <c r="A102" s="14">
        <v>100</v>
      </c>
      <c r="B102" s="14" t="s">
        <v>88</v>
      </c>
      <c r="C102" s="14" t="s">
        <v>89</v>
      </c>
      <c r="D102" s="14">
        <v>0</v>
      </c>
      <c r="E102" s="14">
        <v>58</v>
      </c>
      <c r="F102" s="14" t="s">
        <v>24</v>
      </c>
      <c r="G102" s="14">
        <v>10</v>
      </c>
      <c r="H102" s="14">
        <v>2</v>
      </c>
      <c r="I102" s="14" t="s">
        <v>25</v>
      </c>
      <c r="J102" s="14">
        <v>0</v>
      </c>
      <c r="K102" s="14">
        <v>35</v>
      </c>
      <c r="L102" s="14" t="s">
        <v>26</v>
      </c>
      <c r="M102" s="14">
        <v>8</v>
      </c>
      <c r="O102" s="14">
        <v>0</v>
      </c>
      <c r="R102" s="15" t="e">
        <f t="shared" si="2"/>
        <v>#DIV/0!</v>
      </c>
      <c r="T102" s="14" t="s">
        <v>59</v>
      </c>
    </row>
    <row r="103" spans="1:20" s="14" customFormat="1" x14ac:dyDescent="0.3">
      <c r="A103" s="14">
        <v>101</v>
      </c>
      <c r="B103" s="14" t="s">
        <v>90</v>
      </c>
      <c r="C103" s="14" t="s">
        <v>89</v>
      </c>
      <c r="D103" s="14">
        <v>0</v>
      </c>
      <c r="E103" s="14">
        <v>35</v>
      </c>
      <c r="F103" s="14" t="s">
        <v>24</v>
      </c>
      <c r="G103" s="14">
        <v>16</v>
      </c>
      <c r="H103" s="14">
        <v>1</v>
      </c>
      <c r="I103" s="14" t="s">
        <v>25</v>
      </c>
      <c r="J103" s="14">
        <v>8</v>
      </c>
      <c r="K103" s="14">
        <v>20</v>
      </c>
      <c r="L103" s="14" t="s">
        <v>80</v>
      </c>
      <c r="P103" s="14">
        <v>26355</v>
      </c>
      <c r="Q103" s="14">
        <v>53305</v>
      </c>
      <c r="R103" s="15">
        <f t="shared" si="2"/>
        <v>49.44</v>
      </c>
      <c r="S103" s="14" t="s">
        <v>85</v>
      </c>
      <c r="T103" s="14" t="s">
        <v>28</v>
      </c>
    </row>
    <row r="104" spans="1:20" s="14" customFormat="1" x14ac:dyDescent="0.3">
      <c r="A104" s="14">
        <v>102</v>
      </c>
      <c r="B104" s="14" t="s">
        <v>90</v>
      </c>
      <c r="C104" s="14" t="s">
        <v>89</v>
      </c>
      <c r="D104" s="14">
        <v>0</v>
      </c>
      <c r="E104" s="14">
        <v>40</v>
      </c>
      <c r="F104" s="14" t="s">
        <v>24</v>
      </c>
      <c r="G104" s="14">
        <v>16</v>
      </c>
      <c r="H104" s="14">
        <v>1</v>
      </c>
      <c r="I104" s="14" t="s">
        <v>25</v>
      </c>
      <c r="J104" s="14">
        <v>9</v>
      </c>
      <c r="K104" s="14">
        <v>20</v>
      </c>
      <c r="L104" s="14" t="s">
        <v>80</v>
      </c>
      <c r="R104" s="15" t="e">
        <f t="shared" si="2"/>
        <v>#DIV/0!</v>
      </c>
      <c r="T104" s="14" t="s">
        <v>59</v>
      </c>
    </row>
    <row r="105" spans="1:20" s="14" customFormat="1" x14ac:dyDescent="0.3">
      <c r="A105" s="14">
        <v>103</v>
      </c>
      <c r="B105" s="14" t="s">
        <v>90</v>
      </c>
      <c r="C105" s="14" t="s">
        <v>89</v>
      </c>
      <c r="D105" s="14">
        <v>0</v>
      </c>
      <c r="E105" s="14">
        <v>45</v>
      </c>
      <c r="F105" s="14" t="s">
        <v>24</v>
      </c>
      <c r="G105" s="14">
        <v>24</v>
      </c>
      <c r="H105" s="14">
        <v>1</v>
      </c>
      <c r="I105" s="14" t="s">
        <v>25</v>
      </c>
      <c r="J105" s="14">
        <v>9</v>
      </c>
      <c r="K105" s="14">
        <v>20</v>
      </c>
      <c r="L105" s="14" t="s">
        <v>80</v>
      </c>
      <c r="R105" s="15" t="e">
        <f t="shared" si="2"/>
        <v>#DIV/0!</v>
      </c>
      <c r="T105" s="14" t="s">
        <v>59</v>
      </c>
    </row>
    <row r="106" spans="1:20" s="14" customFormat="1" x14ac:dyDescent="0.3">
      <c r="A106" s="14">
        <v>104</v>
      </c>
      <c r="B106" s="14" t="s">
        <v>90</v>
      </c>
      <c r="C106" s="14" t="s">
        <v>89</v>
      </c>
      <c r="D106" s="14">
        <v>0</v>
      </c>
      <c r="E106" s="14">
        <v>50</v>
      </c>
      <c r="F106" s="14" t="s">
        <v>24</v>
      </c>
      <c r="G106" s="14">
        <v>24</v>
      </c>
      <c r="H106" s="14">
        <v>1</v>
      </c>
      <c r="I106" s="14" t="s">
        <v>25</v>
      </c>
      <c r="J106" s="14">
        <v>10</v>
      </c>
      <c r="K106" s="14">
        <v>20</v>
      </c>
      <c r="L106" s="14" t="s">
        <v>80</v>
      </c>
      <c r="R106" s="15" t="e">
        <f t="shared" si="2"/>
        <v>#DIV/0!</v>
      </c>
      <c r="T106" s="14" t="s">
        <v>59</v>
      </c>
    </row>
    <row r="107" spans="1:20" s="14" customFormat="1" x14ac:dyDescent="0.3">
      <c r="A107" s="14">
        <v>105</v>
      </c>
      <c r="B107" s="14" t="s">
        <v>91</v>
      </c>
      <c r="C107" s="14" t="s">
        <v>89</v>
      </c>
      <c r="D107" s="14">
        <v>0</v>
      </c>
      <c r="E107" s="14">
        <v>25</v>
      </c>
      <c r="F107" s="14" t="s">
        <v>24</v>
      </c>
      <c r="G107" s="14">
        <v>11</v>
      </c>
      <c r="H107" s="14">
        <v>2</v>
      </c>
      <c r="I107" s="14" t="s">
        <v>25</v>
      </c>
      <c r="J107" s="14">
        <v>2</v>
      </c>
      <c r="K107" s="14">
        <v>40</v>
      </c>
      <c r="L107" s="14" t="s">
        <v>92</v>
      </c>
      <c r="M107" s="14">
        <v>15</v>
      </c>
      <c r="O107" s="14">
        <v>4</v>
      </c>
      <c r="P107" s="14">
        <v>10322</v>
      </c>
      <c r="Q107" s="14">
        <v>22592</v>
      </c>
      <c r="R107" s="15">
        <f t="shared" si="2"/>
        <v>45.69</v>
      </c>
      <c r="S107" s="14" t="s">
        <v>72</v>
      </c>
      <c r="T107" s="14" t="s">
        <v>28</v>
      </c>
    </row>
    <row r="108" spans="1:20" s="14" customFormat="1" x14ac:dyDescent="0.3">
      <c r="A108" s="14">
        <v>106</v>
      </c>
      <c r="B108" s="14" t="s">
        <v>91</v>
      </c>
      <c r="C108" s="14" t="s">
        <v>89</v>
      </c>
      <c r="D108" s="14">
        <v>0</v>
      </c>
      <c r="E108" s="14">
        <v>30</v>
      </c>
      <c r="F108" s="14" t="s">
        <v>24</v>
      </c>
      <c r="G108" s="14">
        <v>13</v>
      </c>
      <c r="H108" s="14">
        <v>2</v>
      </c>
      <c r="I108" s="14" t="s">
        <v>25</v>
      </c>
      <c r="J108" s="14">
        <v>2</v>
      </c>
      <c r="K108" s="14">
        <v>40</v>
      </c>
      <c r="L108" s="14" t="s">
        <v>92</v>
      </c>
      <c r="M108" s="14">
        <v>15</v>
      </c>
      <c r="O108" s="14">
        <v>3</v>
      </c>
      <c r="R108" s="15" t="e">
        <f t="shared" si="2"/>
        <v>#DIV/0!</v>
      </c>
      <c r="T108" s="14" t="s">
        <v>59</v>
      </c>
    </row>
    <row r="109" spans="1:20" s="14" customFormat="1" x14ac:dyDescent="0.3">
      <c r="A109" s="14">
        <v>107</v>
      </c>
      <c r="B109" s="14" t="s">
        <v>91</v>
      </c>
      <c r="C109" s="14" t="s">
        <v>89</v>
      </c>
      <c r="D109" s="14">
        <v>0</v>
      </c>
      <c r="E109" s="14">
        <v>35</v>
      </c>
      <c r="F109" s="14" t="s">
        <v>24</v>
      </c>
      <c r="G109" s="14">
        <v>11</v>
      </c>
      <c r="H109" s="14">
        <v>3</v>
      </c>
      <c r="I109" s="14" t="s">
        <v>25</v>
      </c>
      <c r="J109" s="14">
        <v>2</v>
      </c>
      <c r="K109" s="14">
        <v>40</v>
      </c>
      <c r="L109" s="14" t="s">
        <v>92</v>
      </c>
      <c r="M109" s="14">
        <v>20</v>
      </c>
      <c r="O109" s="14">
        <v>3</v>
      </c>
      <c r="R109" s="15" t="e">
        <f t="shared" si="2"/>
        <v>#DIV/0!</v>
      </c>
      <c r="T109" s="14" t="s">
        <v>59</v>
      </c>
    </row>
    <row r="110" spans="1:20" s="14" customFormat="1" x14ac:dyDescent="0.3">
      <c r="A110" s="14">
        <v>108</v>
      </c>
      <c r="B110" s="14" t="s">
        <v>91</v>
      </c>
      <c r="C110" s="14" t="s">
        <v>89</v>
      </c>
      <c r="D110" s="14">
        <v>0</v>
      </c>
      <c r="E110" s="14">
        <v>40</v>
      </c>
      <c r="F110" s="14" t="s">
        <v>24</v>
      </c>
      <c r="G110" s="14">
        <v>13</v>
      </c>
      <c r="H110" s="14">
        <v>3</v>
      </c>
      <c r="I110" s="14" t="s">
        <v>25</v>
      </c>
      <c r="J110" s="14">
        <v>2</v>
      </c>
      <c r="K110" s="14">
        <v>40</v>
      </c>
      <c r="L110" s="14" t="s">
        <v>92</v>
      </c>
      <c r="M110" s="14">
        <v>20</v>
      </c>
      <c r="O110" s="14">
        <v>2</v>
      </c>
      <c r="R110" s="15" t="e">
        <f t="shared" si="2"/>
        <v>#DIV/0!</v>
      </c>
      <c r="T110" s="14" t="s">
        <v>59</v>
      </c>
    </row>
    <row r="111" spans="1:20" s="14" customFormat="1" x14ac:dyDescent="0.3">
      <c r="A111" s="14">
        <v>109</v>
      </c>
      <c r="B111" s="14" t="s">
        <v>93</v>
      </c>
      <c r="C111" s="14" t="s">
        <v>89</v>
      </c>
      <c r="D111" s="14">
        <v>0</v>
      </c>
      <c r="E111" s="14">
        <v>32</v>
      </c>
      <c r="F111" s="14" t="s">
        <v>24</v>
      </c>
      <c r="G111" s="14">
        <v>25</v>
      </c>
      <c r="H111" s="14">
        <v>1</v>
      </c>
      <c r="I111" s="14" t="s">
        <v>25</v>
      </c>
      <c r="J111" s="14">
        <v>2</v>
      </c>
      <c r="K111" s="14">
        <v>25</v>
      </c>
      <c r="L111" s="14" t="s">
        <v>80</v>
      </c>
      <c r="P111" s="14">
        <v>11334</v>
      </c>
      <c r="Q111" s="14">
        <v>23114</v>
      </c>
      <c r="R111" s="15">
        <f t="shared" ref="R111:R114" si="3">ROUND( P111/Q111*100,2)</f>
        <v>49.04</v>
      </c>
      <c r="S111" s="14" t="s">
        <v>72</v>
      </c>
      <c r="T111" s="14" t="s">
        <v>28</v>
      </c>
    </row>
    <row r="112" spans="1:20" s="14" customFormat="1" x14ac:dyDescent="0.3">
      <c r="A112" s="14">
        <v>110</v>
      </c>
      <c r="B112" s="14" t="s">
        <v>93</v>
      </c>
      <c r="C112" s="14" t="s">
        <v>89</v>
      </c>
      <c r="D112" s="14">
        <v>0</v>
      </c>
      <c r="E112" s="14">
        <v>36</v>
      </c>
      <c r="F112" s="14" t="s">
        <v>24</v>
      </c>
      <c r="G112" s="14">
        <v>25</v>
      </c>
      <c r="H112" s="14">
        <v>1</v>
      </c>
      <c r="I112" s="14" t="s">
        <v>25</v>
      </c>
      <c r="J112" s="14">
        <v>3</v>
      </c>
      <c r="K112" s="14">
        <v>25</v>
      </c>
      <c r="L112" s="14" t="s">
        <v>94</v>
      </c>
      <c r="M112" s="14">
        <v>3</v>
      </c>
      <c r="O112" s="14">
        <v>5</v>
      </c>
      <c r="R112" s="15" t="e">
        <f t="shared" si="3"/>
        <v>#DIV/0!</v>
      </c>
      <c r="T112" s="14" t="s">
        <v>59</v>
      </c>
    </row>
    <row r="113" spans="1:20" s="14" customFormat="1" x14ac:dyDescent="0.3">
      <c r="A113" s="14">
        <v>111</v>
      </c>
      <c r="B113" s="14" t="s">
        <v>93</v>
      </c>
      <c r="C113" s="14" t="s">
        <v>89</v>
      </c>
      <c r="D113" s="14">
        <v>0</v>
      </c>
      <c r="E113" s="14">
        <v>40</v>
      </c>
      <c r="F113" s="14" t="s">
        <v>24</v>
      </c>
      <c r="G113" s="14">
        <v>30</v>
      </c>
      <c r="H113" s="14">
        <v>1</v>
      </c>
      <c r="I113" s="14" t="s">
        <v>25</v>
      </c>
      <c r="J113" s="14">
        <v>3</v>
      </c>
      <c r="K113" s="14">
        <v>25</v>
      </c>
      <c r="L113" s="14" t="s">
        <v>94</v>
      </c>
      <c r="M113" s="14">
        <v>3</v>
      </c>
      <c r="O113" s="14">
        <v>4</v>
      </c>
      <c r="R113" s="15" t="e">
        <f t="shared" si="3"/>
        <v>#DIV/0!</v>
      </c>
      <c r="T113" s="14" t="s">
        <v>59</v>
      </c>
    </row>
    <row r="114" spans="1:20" s="14" customFormat="1" x14ac:dyDescent="0.3">
      <c r="A114" s="14">
        <v>112</v>
      </c>
      <c r="B114" s="14" t="s">
        <v>93</v>
      </c>
      <c r="C114" s="14" t="s">
        <v>89</v>
      </c>
      <c r="D114" s="14">
        <v>0</v>
      </c>
      <c r="E114" s="14">
        <v>44</v>
      </c>
      <c r="F114" s="14" t="s">
        <v>24</v>
      </c>
      <c r="G114" s="14">
        <v>30</v>
      </c>
      <c r="H114" s="14">
        <v>1</v>
      </c>
      <c r="I114" s="14" t="s">
        <v>25</v>
      </c>
      <c r="J114" s="14">
        <v>4</v>
      </c>
      <c r="K114" s="14">
        <v>25</v>
      </c>
      <c r="L114" s="14" t="s">
        <v>94</v>
      </c>
      <c r="M114" s="14">
        <v>3</v>
      </c>
      <c r="O114" s="14">
        <v>3</v>
      </c>
      <c r="R114" s="15" t="e">
        <f t="shared" si="3"/>
        <v>#DIV/0!</v>
      </c>
      <c r="T114" s="14" t="s">
        <v>59</v>
      </c>
    </row>
    <row r="115" spans="1:20" s="14" customFormat="1" x14ac:dyDescent="0.3">
      <c r="A115" s="14">
        <v>113</v>
      </c>
      <c r="B115" s="14" t="s">
        <v>95</v>
      </c>
      <c r="C115" s="14" t="s">
        <v>89</v>
      </c>
      <c r="D115" s="14">
        <v>0</v>
      </c>
      <c r="E115" s="14">
        <v>22</v>
      </c>
      <c r="F115" s="14" t="s">
        <v>51</v>
      </c>
      <c r="G115" s="14">
        <v>6</v>
      </c>
      <c r="H115" s="14">
        <v>1</v>
      </c>
      <c r="I115" s="14" t="s">
        <v>25</v>
      </c>
      <c r="J115" s="14">
        <v>1</v>
      </c>
      <c r="K115" s="14">
        <v>35</v>
      </c>
      <c r="L115" s="14" t="s">
        <v>80</v>
      </c>
      <c r="P115" s="14">
        <v>3879</v>
      </c>
      <c r="Q115" s="14">
        <v>8462</v>
      </c>
      <c r="R115" s="15">
        <f t="shared" ref="R115:R126" si="4">ROUND( P115/Q115*100,2)</f>
        <v>45.84</v>
      </c>
      <c r="S115" s="14" t="s">
        <v>48</v>
      </c>
      <c r="T115" s="14" t="s">
        <v>28</v>
      </c>
    </row>
    <row r="116" spans="1:20" s="14" customFormat="1" x14ac:dyDescent="0.3">
      <c r="A116" s="14">
        <v>114</v>
      </c>
      <c r="B116" s="14" t="s">
        <v>95</v>
      </c>
      <c r="C116" s="14" t="s">
        <v>89</v>
      </c>
      <c r="D116" s="14">
        <v>0</v>
      </c>
      <c r="E116" s="14">
        <v>26</v>
      </c>
      <c r="F116" s="14" t="s">
        <v>51</v>
      </c>
      <c r="G116" s="14">
        <v>6</v>
      </c>
      <c r="H116" s="14">
        <v>1</v>
      </c>
      <c r="I116" s="14" t="s">
        <v>25</v>
      </c>
      <c r="J116" s="14">
        <v>1</v>
      </c>
      <c r="K116" s="14">
        <v>35</v>
      </c>
      <c r="L116" s="14" t="s">
        <v>52</v>
      </c>
      <c r="M116" s="14">
        <v>18</v>
      </c>
      <c r="O116" s="14">
        <v>4</v>
      </c>
      <c r="R116" s="15" t="e">
        <f t="shared" si="4"/>
        <v>#DIV/0!</v>
      </c>
      <c r="T116" s="14" t="s">
        <v>59</v>
      </c>
    </row>
    <row r="117" spans="1:20" s="14" customFormat="1" x14ac:dyDescent="0.3">
      <c r="A117" s="14">
        <v>115</v>
      </c>
      <c r="B117" s="14" t="s">
        <v>95</v>
      </c>
      <c r="C117" s="14" t="s">
        <v>89</v>
      </c>
      <c r="D117" s="14">
        <v>0</v>
      </c>
      <c r="E117" s="14">
        <v>30</v>
      </c>
      <c r="F117" s="14" t="s">
        <v>51</v>
      </c>
      <c r="G117" s="14">
        <v>7</v>
      </c>
      <c r="H117" s="14">
        <v>1</v>
      </c>
      <c r="I117" s="14" t="s">
        <v>25</v>
      </c>
      <c r="J117" s="14">
        <v>3</v>
      </c>
      <c r="K117" s="14">
        <v>35</v>
      </c>
      <c r="L117" s="14" t="s">
        <v>52</v>
      </c>
      <c r="M117" s="14">
        <v>21</v>
      </c>
      <c r="O117" s="14">
        <v>4</v>
      </c>
      <c r="R117" s="15" t="e">
        <f t="shared" si="4"/>
        <v>#DIV/0!</v>
      </c>
      <c r="T117" s="14" t="s">
        <v>59</v>
      </c>
    </row>
    <row r="118" spans="1:20" s="14" customFormat="1" x14ac:dyDescent="0.3">
      <c r="A118" s="14">
        <v>116</v>
      </c>
      <c r="B118" s="14" t="s">
        <v>95</v>
      </c>
      <c r="C118" s="14" t="s">
        <v>89</v>
      </c>
      <c r="D118" s="14">
        <v>0</v>
      </c>
      <c r="E118" s="14">
        <v>34</v>
      </c>
      <c r="F118" s="14" t="s">
        <v>51</v>
      </c>
      <c r="G118" s="14">
        <v>8</v>
      </c>
      <c r="H118" s="14">
        <v>1</v>
      </c>
      <c r="I118" s="14" t="s">
        <v>25</v>
      </c>
      <c r="J118" s="14">
        <v>4</v>
      </c>
      <c r="K118" s="14">
        <v>35</v>
      </c>
      <c r="L118" s="14" t="s">
        <v>52</v>
      </c>
      <c r="M118" s="14">
        <v>24</v>
      </c>
      <c r="O118" s="14">
        <v>3</v>
      </c>
      <c r="R118" s="15" t="e">
        <f t="shared" si="4"/>
        <v>#DIV/0!</v>
      </c>
      <c r="T118" s="14" t="s">
        <v>59</v>
      </c>
    </row>
    <row r="119" spans="1:20" s="14" customFormat="1" x14ac:dyDescent="0.3">
      <c r="A119" s="14">
        <v>117</v>
      </c>
      <c r="B119" s="14" t="s">
        <v>96</v>
      </c>
      <c r="C119" s="14" t="s">
        <v>89</v>
      </c>
      <c r="D119" s="14">
        <v>0</v>
      </c>
      <c r="E119" s="14">
        <v>80</v>
      </c>
      <c r="F119" s="14" t="s">
        <v>24</v>
      </c>
      <c r="G119" s="14">
        <v>6</v>
      </c>
      <c r="H119" s="14">
        <v>1</v>
      </c>
      <c r="I119" s="14" t="s">
        <v>83</v>
      </c>
      <c r="J119" s="17" t="s">
        <v>97</v>
      </c>
      <c r="K119" s="14">
        <v>10</v>
      </c>
      <c r="L119" s="14" t="s">
        <v>80</v>
      </c>
      <c r="P119" s="14">
        <v>27054</v>
      </c>
      <c r="Q119" s="14">
        <v>53571</v>
      </c>
      <c r="R119" s="15">
        <f t="shared" si="4"/>
        <v>50.5</v>
      </c>
      <c r="S119" s="14" t="s">
        <v>85</v>
      </c>
      <c r="T119" s="14" t="s">
        <v>28</v>
      </c>
    </row>
    <row r="120" spans="1:20" s="14" customFormat="1" x14ac:dyDescent="0.3">
      <c r="A120" s="14">
        <v>118</v>
      </c>
      <c r="B120" s="14" t="s">
        <v>96</v>
      </c>
      <c r="C120" s="14" t="s">
        <v>89</v>
      </c>
      <c r="D120" s="14">
        <v>0</v>
      </c>
      <c r="E120" s="14">
        <v>80</v>
      </c>
      <c r="F120" s="14" t="s">
        <v>24</v>
      </c>
      <c r="G120" s="14">
        <v>6</v>
      </c>
      <c r="H120" s="14">
        <v>1</v>
      </c>
      <c r="I120" s="14" t="s">
        <v>83</v>
      </c>
      <c r="J120" s="17" t="s">
        <v>97</v>
      </c>
      <c r="K120" s="14">
        <v>10</v>
      </c>
      <c r="L120" s="14" t="s">
        <v>26</v>
      </c>
      <c r="M120" s="14">
        <v>30</v>
      </c>
      <c r="O120" s="14">
        <v>5</v>
      </c>
      <c r="R120" s="15" t="e">
        <f t="shared" si="4"/>
        <v>#DIV/0!</v>
      </c>
      <c r="T120" s="14" t="s">
        <v>59</v>
      </c>
    </row>
    <row r="121" spans="1:20" s="14" customFormat="1" x14ac:dyDescent="0.3">
      <c r="A121" s="14">
        <v>119</v>
      </c>
      <c r="B121" s="14" t="s">
        <v>96</v>
      </c>
      <c r="C121" s="14" t="s">
        <v>89</v>
      </c>
      <c r="D121" s="14">
        <v>0</v>
      </c>
      <c r="E121" s="14">
        <v>100</v>
      </c>
      <c r="F121" s="14" t="s">
        <v>24</v>
      </c>
      <c r="G121" s="14">
        <v>6</v>
      </c>
      <c r="H121" s="14">
        <v>1</v>
      </c>
      <c r="I121" s="14" t="s">
        <v>83</v>
      </c>
      <c r="J121" s="17" t="s">
        <v>97</v>
      </c>
      <c r="K121" s="14">
        <v>10</v>
      </c>
      <c r="L121" s="14" t="s">
        <v>26</v>
      </c>
      <c r="M121" s="14">
        <v>30</v>
      </c>
      <c r="O121" s="14">
        <v>4</v>
      </c>
      <c r="R121" s="15" t="e">
        <f t="shared" si="4"/>
        <v>#DIV/0!</v>
      </c>
      <c r="T121" s="14" t="s">
        <v>59</v>
      </c>
    </row>
    <row r="122" spans="1:20" s="14" customFormat="1" x14ac:dyDescent="0.3">
      <c r="A122" s="14">
        <v>120</v>
      </c>
      <c r="B122" s="14" t="s">
        <v>96</v>
      </c>
      <c r="C122" s="14" t="s">
        <v>89</v>
      </c>
      <c r="D122" s="14">
        <v>0</v>
      </c>
      <c r="E122" s="14">
        <v>80</v>
      </c>
      <c r="F122" s="14" t="s">
        <v>24</v>
      </c>
      <c r="G122" s="14">
        <v>6</v>
      </c>
      <c r="H122" s="14">
        <v>1</v>
      </c>
      <c r="I122" s="14" t="s">
        <v>83</v>
      </c>
      <c r="J122" s="17" t="s">
        <v>97</v>
      </c>
      <c r="K122" s="14">
        <v>10</v>
      </c>
      <c r="L122" s="14" t="s">
        <v>26</v>
      </c>
      <c r="M122" s="14">
        <v>30</v>
      </c>
      <c r="O122" s="14">
        <v>3</v>
      </c>
      <c r="R122" s="15" t="e">
        <f t="shared" si="4"/>
        <v>#DIV/0!</v>
      </c>
      <c r="T122" s="14" t="s">
        <v>59</v>
      </c>
    </row>
    <row r="123" spans="1:20" s="14" customFormat="1" x14ac:dyDescent="0.3">
      <c r="A123" s="14">
        <v>121</v>
      </c>
      <c r="B123" s="14" t="s">
        <v>98</v>
      </c>
      <c r="C123" s="14" t="s">
        <v>89</v>
      </c>
      <c r="D123" s="14">
        <v>0</v>
      </c>
      <c r="E123" s="14">
        <v>25</v>
      </c>
      <c r="F123" s="14" t="s">
        <v>24</v>
      </c>
      <c r="G123" s="14">
        <v>14</v>
      </c>
      <c r="H123" s="14">
        <v>1</v>
      </c>
      <c r="I123" s="14" t="s">
        <v>25</v>
      </c>
      <c r="J123" s="14">
        <v>1</v>
      </c>
      <c r="K123" s="14">
        <v>20</v>
      </c>
      <c r="L123" s="14" t="s">
        <v>99</v>
      </c>
      <c r="M123" s="14">
        <v>3</v>
      </c>
      <c r="O123" s="14">
        <v>3</v>
      </c>
      <c r="P123" s="14">
        <v>6550</v>
      </c>
      <c r="Q123" s="14">
        <v>14525</v>
      </c>
      <c r="R123" s="15">
        <f t="shared" si="4"/>
        <v>45.09</v>
      </c>
      <c r="S123" s="14" t="s">
        <v>64</v>
      </c>
      <c r="T123" s="14" t="s">
        <v>28</v>
      </c>
    </row>
    <row r="124" spans="1:20" s="14" customFormat="1" x14ac:dyDescent="0.3">
      <c r="A124" s="14">
        <v>122</v>
      </c>
      <c r="B124" s="14" t="s">
        <v>98</v>
      </c>
      <c r="C124" s="14" t="s">
        <v>89</v>
      </c>
      <c r="D124" s="14">
        <v>0</v>
      </c>
      <c r="E124" s="14">
        <v>25</v>
      </c>
      <c r="F124" s="14" t="s">
        <v>24</v>
      </c>
      <c r="G124" s="14">
        <v>18</v>
      </c>
      <c r="H124" s="14">
        <v>1</v>
      </c>
      <c r="I124" s="14" t="s">
        <v>25</v>
      </c>
      <c r="J124" s="14">
        <v>1</v>
      </c>
      <c r="K124" s="14">
        <v>20</v>
      </c>
      <c r="L124" s="14" t="s">
        <v>99</v>
      </c>
      <c r="M124" s="14">
        <v>4</v>
      </c>
      <c r="O124" s="14">
        <v>3</v>
      </c>
      <c r="R124" s="15" t="e">
        <f t="shared" si="4"/>
        <v>#DIV/0!</v>
      </c>
      <c r="T124" s="14" t="s">
        <v>59</v>
      </c>
    </row>
    <row r="125" spans="1:20" s="14" customFormat="1" x14ac:dyDescent="0.3">
      <c r="A125" s="14">
        <v>123</v>
      </c>
      <c r="B125" s="14" t="s">
        <v>98</v>
      </c>
      <c r="C125" s="14" t="s">
        <v>89</v>
      </c>
      <c r="D125" s="14">
        <v>0</v>
      </c>
      <c r="E125" s="14">
        <v>35</v>
      </c>
      <c r="F125" s="14" t="s">
        <v>24</v>
      </c>
      <c r="G125" s="14">
        <v>18</v>
      </c>
      <c r="H125" s="14">
        <v>1</v>
      </c>
      <c r="I125" s="14" t="s">
        <v>25</v>
      </c>
      <c r="J125" s="14">
        <v>1</v>
      </c>
      <c r="K125" s="14">
        <v>20</v>
      </c>
      <c r="L125" s="14" t="s">
        <v>99</v>
      </c>
      <c r="M125" s="14">
        <v>4</v>
      </c>
      <c r="O125" s="14">
        <v>2</v>
      </c>
      <c r="R125" s="15" t="e">
        <f t="shared" si="4"/>
        <v>#DIV/0!</v>
      </c>
      <c r="T125" s="14" t="s">
        <v>59</v>
      </c>
    </row>
    <row r="126" spans="1:20" s="14" customFormat="1" x14ac:dyDescent="0.3">
      <c r="A126" s="14">
        <v>124</v>
      </c>
      <c r="B126" s="14" t="s">
        <v>98</v>
      </c>
      <c r="C126" s="14" t="s">
        <v>89</v>
      </c>
      <c r="D126" s="14">
        <v>0</v>
      </c>
      <c r="E126" s="14">
        <v>25</v>
      </c>
      <c r="F126" s="14" t="s">
        <v>24</v>
      </c>
      <c r="G126" s="14">
        <v>22</v>
      </c>
      <c r="H126" s="14">
        <v>1</v>
      </c>
      <c r="I126" s="14" t="s">
        <v>25</v>
      </c>
      <c r="J126" s="14">
        <v>1</v>
      </c>
      <c r="K126" s="14">
        <v>20</v>
      </c>
      <c r="L126" s="14" t="s">
        <v>99</v>
      </c>
      <c r="M126" s="14">
        <v>5</v>
      </c>
      <c r="O126" s="14">
        <v>2</v>
      </c>
      <c r="R126" s="15" t="e">
        <f t="shared" si="4"/>
        <v>#DIV/0!</v>
      </c>
      <c r="T126" s="14" t="s">
        <v>59</v>
      </c>
    </row>
  </sheetData>
  <autoFilter ref="A2:AA110"/>
  <mergeCells count="4">
    <mergeCell ref="F1:H1"/>
    <mergeCell ref="I1:J1"/>
    <mergeCell ref="L1:O1"/>
    <mergeCell ref="P1:S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define</vt:lpstr>
      <vt:lpstr>card</vt:lpstr>
      <vt:lpstr>card2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2017-07-01T06:15:45Z</dcterms:modified>
</cp:coreProperties>
</file>