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8"/>
  </bookViews>
  <sheets>
    <sheet name="define" sheetId="2" r:id="rId1"/>
    <sheet name="card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9" i="4" l="1"/>
  <c r="R102" i="4" l="1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</calcChain>
</file>

<file path=xl/sharedStrings.xml><?xml version="1.0" encoding="utf-8"?>
<sst xmlns="http://schemas.openxmlformats.org/spreadsheetml/2006/main" count="506" uniqueCount="193">
  <si>
    <t>Attack</t>
  </si>
  <si>
    <t>Defense</t>
  </si>
  <si>
    <t>Skill</t>
  </si>
  <si>
    <t>Chart</t>
  </si>
  <si>
    <t>ID</t>
  </si>
  <si>
    <t>Name</t>
  </si>
  <si>
    <t>Type</t>
  </si>
  <si>
    <t>LV</t>
  </si>
  <si>
    <t>HP</t>
  </si>
  <si>
    <t>type</t>
  </si>
  <si>
    <t>value</t>
  </si>
  <si>
    <t>count</t>
  </si>
  <si>
    <t>spd</t>
  </si>
  <si>
    <t>Value1</t>
  </si>
  <si>
    <t>Value2</t>
  </si>
  <si>
    <t>Win</t>
  </si>
  <si>
    <t>All</t>
  </si>
  <si>
    <t>per</t>
  </si>
  <si>
    <t>Worm</t>
  </si>
  <si>
    <t>Common</t>
  </si>
  <si>
    <t>Single</t>
  </si>
  <si>
    <t>Deduction</t>
  </si>
  <si>
    <t>Attack weakest</t>
  </si>
  <si>
    <t>dame</t>
  </si>
  <si>
    <t>Rat</t>
  </si>
  <si>
    <t>ischeck</t>
  </si>
  <si>
    <t>isTaund</t>
  </si>
  <si>
    <t>Goblin</t>
  </si>
  <si>
    <t>Down dame + heal 2 (2t)</t>
  </si>
  <si>
    <t>Down dame + heal 3 (2t)</t>
  </si>
  <si>
    <t>Down dame + heal 4 (2t)</t>
  </si>
  <si>
    <t>Down dame + heal 5 (1t)</t>
  </si>
  <si>
    <t>Spider</t>
  </si>
  <si>
    <t>Splash</t>
  </si>
  <si>
    <t>Warrior</t>
  </si>
  <si>
    <t>Gargoyle</t>
  </si>
  <si>
    <t>Lizard</t>
  </si>
  <si>
    <t>Uncommen</t>
  </si>
  <si>
    <t>reduces dame all 2(3t)</t>
  </si>
  <si>
    <t>reduces dame all 3(3t)</t>
  </si>
  <si>
    <t>reduces dame all 3(2t)</t>
  </si>
  <si>
    <t>reduces dame all 4(2t)</t>
  </si>
  <si>
    <t>Cougar</t>
  </si>
  <si>
    <t>Gremlin</t>
  </si>
  <si>
    <t>Wisp</t>
  </si>
  <si>
    <t>Mass</t>
  </si>
  <si>
    <t>Skeleton</t>
  </si>
  <si>
    <t>Rogue</t>
  </si>
  <si>
    <t>Number Hero</t>
  </si>
  <si>
    <t>Start row</t>
  </si>
  <si>
    <t>ID comlunm</t>
  </si>
  <si>
    <t>NAME comlume</t>
  </si>
  <si>
    <t>Cart Type comlume</t>
  </si>
  <si>
    <t>Cart Level comlume</t>
  </si>
  <si>
    <t>HP comlume</t>
  </si>
  <si>
    <t>Attack type comlume</t>
  </si>
  <si>
    <t>Attack value comlume</t>
  </si>
  <si>
    <t>Attack count comlume</t>
  </si>
  <si>
    <t>DEF type comlume</t>
  </si>
  <si>
    <t>DEF value comlume</t>
  </si>
  <si>
    <t>SPD comlume</t>
  </si>
  <si>
    <t>Skill Type comlume</t>
  </si>
  <si>
    <t>Skill value 1 comlume</t>
  </si>
  <si>
    <t>Skill value 2 comlume</t>
  </si>
  <si>
    <t>COUNT_BATTLE comlume</t>
  </si>
  <si>
    <t>WIN_BATTLE comlume</t>
  </si>
  <si>
    <t>Tier</t>
  </si>
  <si>
    <t>Cooldown</t>
  </si>
  <si>
    <t>Heal</t>
  </si>
  <si>
    <t>HitAll</t>
  </si>
  <si>
    <t>Hit</t>
  </si>
  <si>
    <t>HitWeakest</t>
  </si>
  <si>
    <t>Tier 1</t>
  </si>
  <si>
    <t>Tier 2</t>
  </si>
  <si>
    <t>Tier 3</t>
  </si>
  <si>
    <t>Tier 4</t>
  </si>
  <si>
    <t>Tier 5</t>
  </si>
  <si>
    <t>Tier 6</t>
  </si>
  <si>
    <t>Tier 7</t>
  </si>
  <si>
    <t>Tier 8</t>
  </si>
  <si>
    <t>Tier 9</t>
  </si>
  <si>
    <t>Tier 10</t>
  </si>
  <si>
    <t>Tier 11</t>
  </si>
  <si>
    <t>Tier 12</t>
  </si>
  <si>
    <t>Tier 13</t>
  </si>
  <si>
    <t>Tier 14</t>
  </si>
  <si>
    <t>Tier 15</t>
  </si>
  <si>
    <t>Tier 16</t>
  </si>
  <si>
    <t>Tier 17</t>
  </si>
  <si>
    <t>Tier 18</t>
  </si>
  <si>
    <t>Tier 19</t>
  </si>
  <si>
    <t>Tier 20</t>
  </si>
  <si>
    <t>Tier 21</t>
  </si>
  <si>
    <t>Tier 22</t>
  </si>
  <si>
    <t>Tier 23</t>
  </si>
  <si>
    <t>Tier 24</t>
  </si>
  <si>
    <t>Tier 25</t>
  </si>
  <si>
    <t>Tier 26</t>
  </si>
  <si>
    <t>Tier 27</t>
  </si>
  <si>
    <t>Tier 28</t>
  </si>
  <si>
    <t>Tier 29</t>
  </si>
  <si>
    <t>Tier 30</t>
  </si>
  <si>
    <t>Tier 31</t>
  </si>
  <si>
    <t>Tier 32</t>
  </si>
  <si>
    <t>Tier 33</t>
  </si>
  <si>
    <t>Tier 34</t>
  </si>
  <si>
    <t>Tier 35</t>
  </si>
  <si>
    <t>Tier 36</t>
  </si>
  <si>
    <t>Tier 37</t>
  </si>
  <si>
    <t>Tier 38</t>
  </si>
  <si>
    <t>Tier 39</t>
  </si>
  <si>
    <t>Tier 40</t>
  </si>
  <si>
    <t>Tier 41</t>
  </si>
  <si>
    <t>Tier 42</t>
  </si>
  <si>
    <t>Tier 43</t>
  </si>
  <si>
    <t>Tier 44</t>
  </si>
  <si>
    <t>Tier 45</t>
  </si>
  <si>
    <t>Tier 46</t>
  </si>
  <si>
    <t>Tier 47</t>
  </si>
  <si>
    <t>Tier 48</t>
  </si>
  <si>
    <t>Tier 49</t>
  </si>
  <si>
    <t>Tier 50</t>
  </si>
  <si>
    <t>Tier 51</t>
  </si>
  <si>
    <t>Tier 52</t>
  </si>
  <si>
    <t>Tier 53</t>
  </si>
  <si>
    <t>Tier 54</t>
  </si>
  <si>
    <t>Tier 55</t>
  </si>
  <si>
    <t>Tier 56</t>
  </si>
  <si>
    <t>Tier 57</t>
  </si>
  <si>
    <t>Tier 58</t>
  </si>
  <si>
    <t>Tier 59</t>
  </si>
  <si>
    <t>Tier 60</t>
  </si>
  <si>
    <t>Tier 61</t>
  </si>
  <si>
    <t>Tier 62</t>
  </si>
  <si>
    <t>Tier 63</t>
  </si>
  <si>
    <t>Tier 64</t>
  </si>
  <si>
    <t>Tier 65</t>
  </si>
  <si>
    <t>Tier 66</t>
  </si>
  <si>
    <t>Tier 67</t>
  </si>
  <si>
    <t>Tier 68</t>
  </si>
  <si>
    <t>Tier 69</t>
  </si>
  <si>
    <t>Tier 70</t>
  </si>
  <si>
    <t>Tier 71</t>
  </si>
  <si>
    <t>Tier 72</t>
  </si>
  <si>
    <t>Tier 73</t>
  </si>
  <si>
    <t>Tier 74</t>
  </si>
  <si>
    <t>Tier 75</t>
  </si>
  <si>
    <t>Tier 76</t>
  </si>
  <si>
    <t>Tier 77</t>
  </si>
  <si>
    <t>Tier 78</t>
  </si>
  <si>
    <t>Tier 79</t>
  </si>
  <si>
    <t>Tier 80</t>
  </si>
  <si>
    <t>Tier 81</t>
  </si>
  <si>
    <t>Tier 82</t>
  </si>
  <si>
    <t>Tier 83</t>
  </si>
  <si>
    <t>Tier 84</t>
  </si>
  <si>
    <t>Tier 85</t>
  </si>
  <si>
    <t>Tier 86</t>
  </si>
  <si>
    <t>Tier 87</t>
  </si>
  <si>
    <t>Tier 88</t>
  </si>
  <si>
    <t>Tier 89</t>
  </si>
  <si>
    <t>Tier 90</t>
  </si>
  <si>
    <t>Tier 91</t>
  </si>
  <si>
    <t>Tier 92</t>
  </si>
  <si>
    <t>Tier 93</t>
  </si>
  <si>
    <t>Tier 94</t>
  </si>
  <si>
    <t>Tier 95</t>
  </si>
  <si>
    <t>Tier 96</t>
  </si>
  <si>
    <t>Tier 97</t>
  </si>
  <si>
    <t>Tier 98</t>
  </si>
  <si>
    <t>Tier 99</t>
  </si>
  <si>
    <t>Tier 100</t>
  </si>
  <si>
    <t>Blacksmith</t>
  </si>
  <si>
    <t>Rare</t>
  </si>
  <si>
    <t xml:space="preserve">add 6 dame to rd friend </t>
  </si>
  <si>
    <t xml:space="preserve">add 5 dame to rd friend </t>
  </si>
  <si>
    <t>Phoenix</t>
  </si>
  <si>
    <t>thorn back dame</t>
  </si>
  <si>
    <t>Exceed</t>
  </si>
  <si>
    <t>Rebirths</t>
  </si>
  <si>
    <t>Knight</t>
  </si>
  <si>
    <t>add 1 armor</t>
  </si>
  <si>
    <t>HellHound</t>
  </si>
  <si>
    <t>Ent</t>
  </si>
  <si>
    <t>Cyclops</t>
  </si>
  <si>
    <t>hit 50% current hp</t>
  </si>
  <si>
    <t>hit 25% current hp</t>
  </si>
  <si>
    <t>Skeleton king</t>
  </si>
  <si>
    <t>Epic</t>
  </si>
  <si>
    <t xml:space="preserve">reporn </t>
  </si>
  <si>
    <t>Drake</t>
  </si>
  <si>
    <t>HealAll 8</t>
  </si>
  <si>
    <t>HealAll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</si>
</sst>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1" xfId="0" applyNumberFormat="1" applyFont="1" applyFill="1" applyBorder="1"/>
    <xf numFmtId="0" fontId="0" fillId="0" borderId="2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2" sqref="B2"/>
    </sheetView>
  </sheetViews>
  <sheetFormatPr defaultRowHeight="14.4" x14ac:dyDescent="0.3"/>
  <cols>
    <col min="1" max="1" width="35.77734375" customWidth="1"/>
  </cols>
  <sheetData>
    <row r="1" spans="1:2" x14ac:dyDescent="0.3">
      <c r="A1" t="s">
        <v>48</v>
      </c>
      <c r="B1">
        <v>80</v>
      </c>
    </row>
    <row r="2" spans="1:2" x14ac:dyDescent="0.3">
      <c r="A2" t="s">
        <v>49</v>
      </c>
      <c r="B2">
        <v>3</v>
      </c>
    </row>
    <row r="3" spans="1:2" x14ac:dyDescent="0.3">
      <c r="A3" t="s">
        <v>50</v>
      </c>
      <c r="B3">
        <v>1</v>
      </c>
    </row>
    <row r="4" spans="1:2" x14ac:dyDescent="0.3">
      <c r="A4" t="s">
        <v>51</v>
      </c>
      <c r="B4">
        <v>2</v>
      </c>
    </row>
    <row r="5" spans="1:2" x14ac:dyDescent="0.3">
      <c r="A5" t="s">
        <v>52</v>
      </c>
      <c r="B5">
        <v>3</v>
      </c>
    </row>
    <row r="6" spans="1:2" x14ac:dyDescent="0.3">
      <c r="A6" t="s">
        <v>53</v>
      </c>
      <c r="B6">
        <v>4</v>
      </c>
    </row>
    <row r="7" spans="1:2" x14ac:dyDescent="0.3">
      <c r="A7" t="s">
        <v>54</v>
      </c>
      <c r="B7">
        <v>5</v>
      </c>
    </row>
    <row r="8" spans="1:2" x14ac:dyDescent="0.3">
      <c r="A8" t="s">
        <v>55</v>
      </c>
      <c r="B8">
        <v>6</v>
      </c>
    </row>
    <row r="9" spans="1:2" x14ac:dyDescent="0.3">
      <c r="A9" t="s">
        <v>56</v>
      </c>
      <c r="B9">
        <v>7</v>
      </c>
    </row>
    <row r="10" spans="1:2" x14ac:dyDescent="0.3">
      <c r="A10" t="s">
        <v>57</v>
      </c>
      <c r="B10">
        <v>8</v>
      </c>
    </row>
    <row r="11" spans="1:2" x14ac:dyDescent="0.3">
      <c r="A11" t="s">
        <v>58</v>
      </c>
      <c r="B11">
        <v>9</v>
      </c>
    </row>
    <row r="12" spans="1:2" x14ac:dyDescent="0.3">
      <c r="A12" t="s">
        <v>59</v>
      </c>
      <c r="B12">
        <v>10</v>
      </c>
    </row>
    <row r="13" spans="1:2" x14ac:dyDescent="0.3">
      <c r="A13" t="s">
        <v>60</v>
      </c>
      <c r="B13">
        <v>11</v>
      </c>
    </row>
    <row r="14" spans="1:2" x14ac:dyDescent="0.3">
      <c r="A14" t="s">
        <v>61</v>
      </c>
      <c r="B14">
        <v>12</v>
      </c>
    </row>
    <row r="15" spans="1:2" x14ac:dyDescent="0.3">
      <c r="A15" t="s">
        <v>62</v>
      </c>
      <c r="B15">
        <v>13</v>
      </c>
    </row>
    <row r="16" spans="1:2" x14ac:dyDescent="0.3">
      <c r="A16" t="s">
        <v>63</v>
      </c>
      <c r="B16">
        <v>14</v>
      </c>
    </row>
    <row r="17" spans="1:2" x14ac:dyDescent="0.3">
      <c r="A17" t="s">
        <v>64</v>
      </c>
      <c r="B17">
        <v>16</v>
      </c>
    </row>
    <row r="18" spans="1:2" x14ac:dyDescent="0.3">
      <c r="A18" t="s">
        <v>65</v>
      </c>
      <c r="B18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topLeftCell="A64" workbookViewId="0">
      <selection activeCell="E83" sqref="E83"/>
    </sheetView>
  </sheetViews>
  <sheetFormatPr defaultRowHeight="14.4" x14ac:dyDescent="0.3"/>
  <cols>
    <col min="4" max="4" width="9.109375" customWidth="1"/>
    <col min="6" max="6" width="9" customWidth="1"/>
  </cols>
  <sheetData>
    <row r="1" spans="1:23" x14ac:dyDescent="0.3">
      <c r="F1" s="4" t="s">
        <v>0</v>
      </c>
      <c r="G1" s="4"/>
      <c r="H1" s="4"/>
      <c r="I1" s="4" t="s">
        <v>1</v>
      </c>
      <c r="J1" s="4"/>
      <c r="K1" s="1"/>
      <c r="L1" s="4" t="s">
        <v>2</v>
      </c>
      <c r="M1" s="4"/>
      <c r="N1" s="4"/>
      <c r="O1" s="4"/>
      <c r="P1" s="4" t="s">
        <v>3</v>
      </c>
      <c r="Q1" s="4"/>
      <c r="R1" s="4"/>
      <c r="S1" s="4"/>
    </row>
    <row r="2" spans="1:23" x14ac:dyDescent="0.3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6</v>
      </c>
      <c r="J2" t="s">
        <v>10</v>
      </c>
      <c r="K2" t="s">
        <v>12</v>
      </c>
      <c r="L2" t="s">
        <v>6</v>
      </c>
      <c r="M2" t="s">
        <v>13</v>
      </c>
      <c r="N2" t="s">
        <v>14</v>
      </c>
      <c r="O2" t="s">
        <v>67</v>
      </c>
      <c r="P2" t="s">
        <v>15</v>
      </c>
      <c r="Q2" t="s">
        <v>16</v>
      </c>
      <c r="R2" t="s">
        <v>17</v>
      </c>
      <c r="S2" t="s">
        <v>66</v>
      </c>
    </row>
    <row r="3" spans="1:23" s="3" customFormat="1" x14ac:dyDescent="0.3">
      <c r="A3" s="3">
        <v>1</v>
      </c>
      <c r="B3" s="3" t="s">
        <v>18</v>
      </c>
      <c r="C3" s="3" t="s">
        <v>19</v>
      </c>
      <c r="D3" s="3">
        <v>0</v>
      </c>
      <c r="E3" s="3">
        <v>10</v>
      </c>
      <c r="F3" s="3" t="s">
        <v>20</v>
      </c>
      <c r="G3" s="3">
        <v>2</v>
      </c>
      <c r="H3" s="3">
        <v>1</v>
      </c>
      <c r="I3" s="3" t="s">
        <v>21</v>
      </c>
      <c r="J3" s="3">
        <v>0</v>
      </c>
      <c r="K3" s="3">
        <v>30</v>
      </c>
      <c r="L3" s="3" t="s">
        <v>71</v>
      </c>
      <c r="M3" s="3">
        <v>2</v>
      </c>
      <c r="O3" s="3">
        <v>0</v>
      </c>
      <c r="P3" s="3">
        <v>1338</v>
      </c>
      <c r="Q3" s="3">
        <v>3331</v>
      </c>
      <c r="R3" s="3">
        <f>ROUND( P3/Q3*100,2)</f>
        <v>40.17</v>
      </c>
      <c r="S3" s="3" t="s">
        <v>72</v>
      </c>
      <c r="U3" s="3" t="s">
        <v>22</v>
      </c>
      <c r="V3" s="3" t="s">
        <v>23</v>
      </c>
    </row>
    <row r="4" spans="1:23" x14ac:dyDescent="0.3">
      <c r="A4">
        <v>2</v>
      </c>
      <c r="B4" t="s">
        <v>18</v>
      </c>
      <c r="C4" t="s">
        <v>19</v>
      </c>
      <c r="D4">
        <v>1</v>
      </c>
      <c r="E4">
        <v>10</v>
      </c>
      <c r="F4" t="s">
        <v>20</v>
      </c>
      <c r="G4">
        <v>3</v>
      </c>
      <c r="H4">
        <v>1</v>
      </c>
      <c r="I4" t="s">
        <v>21</v>
      </c>
      <c r="J4">
        <v>0</v>
      </c>
      <c r="K4">
        <v>30</v>
      </c>
      <c r="L4" s="3" t="s">
        <v>71</v>
      </c>
      <c r="M4">
        <v>3</v>
      </c>
      <c r="O4">
        <v>0</v>
      </c>
      <c r="P4">
        <v>1403</v>
      </c>
      <c r="Q4">
        <v>3297</v>
      </c>
      <c r="R4">
        <f t="shared" ref="R4:R67" si="0">ROUND( P4/Q4*100,2)</f>
        <v>42.55</v>
      </c>
      <c r="S4" s="3" t="s">
        <v>73</v>
      </c>
    </row>
    <row r="5" spans="1:23" x14ac:dyDescent="0.3">
      <c r="A5">
        <v>3</v>
      </c>
      <c r="B5" t="s">
        <v>18</v>
      </c>
      <c r="C5" t="s">
        <v>19</v>
      </c>
      <c r="D5">
        <v>2</v>
      </c>
      <c r="E5">
        <v>15</v>
      </c>
      <c r="F5" t="s">
        <v>20</v>
      </c>
      <c r="G5">
        <v>3</v>
      </c>
      <c r="H5">
        <v>1</v>
      </c>
      <c r="I5" t="s">
        <v>21</v>
      </c>
      <c r="J5">
        <v>0</v>
      </c>
      <c r="K5">
        <v>30</v>
      </c>
      <c r="L5" s="3" t="s">
        <v>71</v>
      </c>
      <c r="M5">
        <v>4</v>
      </c>
      <c r="O5">
        <v>0</v>
      </c>
      <c r="P5">
        <v>1458</v>
      </c>
      <c r="Q5">
        <v>3338</v>
      </c>
      <c r="R5">
        <f t="shared" si="0"/>
        <v>43.68</v>
      </c>
      <c r="S5" s="3" t="s">
        <v>74</v>
      </c>
    </row>
    <row r="6" spans="1:23" s="2" customFormat="1" x14ac:dyDescent="0.3">
      <c r="A6" s="2">
        <v>4</v>
      </c>
      <c r="B6" s="2" t="s">
        <v>18</v>
      </c>
      <c r="C6" s="2" t="s">
        <v>19</v>
      </c>
      <c r="D6" s="2">
        <v>3</v>
      </c>
      <c r="E6" s="2">
        <v>15</v>
      </c>
      <c r="F6" s="2" t="s">
        <v>20</v>
      </c>
      <c r="G6" s="2">
        <v>4</v>
      </c>
      <c r="H6" s="2">
        <v>1</v>
      </c>
      <c r="I6" s="2" t="s">
        <v>21</v>
      </c>
      <c r="J6" s="2">
        <v>0</v>
      </c>
      <c r="K6" s="2">
        <v>30</v>
      </c>
      <c r="L6" s="3" t="s">
        <v>71</v>
      </c>
      <c r="M6" s="2">
        <v>5</v>
      </c>
      <c r="O6" s="2">
        <v>0</v>
      </c>
      <c r="P6" s="2">
        <v>1519</v>
      </c>
      <c r="Q6" s="2">
        <v>3392</v>
      </c>
      <c r="R6" s="2">
        <f t="shared" si="0"/>
        <v>44.78</v>
      </c>
      <c r="S6" s="3" t="s">
        <v>75</v>
      </c>
    </row>
    <row r="7" spans="1:23" s="3" customFormat="1" x14ac:dyDescent="0.3">
      <c r="A7" s="3">
        <v>5</v>
      </c>
      <c r="B7" s="3" t="s">
        <v>24</v>
      </c>
      <c r="C7" s="3" t="s">
        <v>19</v>
      </c>
      <c r="D7" s="3">
        <v>0</v>
      </c>
      <c r="E7" s="3">
        <v>8</v>
      </c>
      <c r="F7" s="3" t="s">
        <v>20</v>
      </c>
      <c r="G7" s="3">
        <v>3</v>
      </c>
      <c r="H7" s="3">
        <v>1</v>
      </c>
      <c r="I7" s="3" t="s">
        <v>21</v>
      </c>
      <c r="J7" s="3">
        <v>0</v>
      </c>
      <c r="K7" s="3">
        <v>30</v>
      </c>
      <c r="O7" s="3">
        <v>0</v>
      </c>
      <c r="P7" s="3">
        <v>1379</v>
      </c>
      <c r="Q7" s="3">
        <v>3364</v>
      </c>
      <c r="R7" s="3">
        <f t="shared" si="0"/>
        <v>40.99</v>
      </c>
      <c r="S7" s="3" t="s">
        <v>76</v>
      </c>
    </row>
    <row r="8" spans="1:23" x14ac:dyDescent="0.3">
      <c r="A8">
        <v>6</v>
      </c>
      <c r="B8" t="s">
        <v>24</v>
      </c>
      <c r="C8" t="s">
        <v>19</v>
      </c>
      <c r="D8">
        <v>1</v>
      </c>
      <c r="E8">
        <v>10</v>
      </c>
      <c r="F8" t="s">
        <v>20</v>
      </c>
      <c r="G8">
        <v>3</v>
      </c>
      <c r="H8">
        <v>1</v>
      </c>
      <c r="I8" t="s">
        <v>21</v>
      </c>
      <c r="J8">
        <v>0</v>
      </c>
      <c r="K8">
        <v>30</v>
      </c>
      <c r="O8">
        <v>0</v>
      </c>
      <c r="P8">
        <v>1431</v>
      </c>
      <c r="Q8">
        <v>3333</v>
      </c>
      <c r="R8">
        <f t="shared" si="0"/>
        <v>42.93</v>
      </c>
      <c r="S8" s="3" t="s">
        <v>77</v>
      </c>
      <c r="W8" t="s">
        <v>25</v>
      </c>
    </row>
    <row r="9" spans="1:23" x14ac:dyDescent="0.3">
      <c r="A9">
        <v>7</v>
      </c>
      <c r="B9" t="s">
        <v>24</v>
      </c>
      <c r="C9" t="s">
        <v>19</v>
      </c>
      <c r="D9">
        <v>2</v>
      </c>
      <c r="E9">
        <v>12</v>
      </c>
      <c r="F9" t="s">
        <v>20</v>
      </c>
      <c r="G9">
        <v>4</v>
      </c>
      <c r="H9">
        <v>1</v>
      </c>
      <c r="I9" t="s">
        <v>21</v>
      </c>
      <c r="J9">
        <v>0</v>
      </c>
      <c r="K9">
        <v>30</v>
      </c>
      <c r="O9">
        <v>0</v>
      </c>
      <c r="P9">
        <v>1428</v>
      </c>
      <c r="Q9">
        <v>3258</v>
      </c>
      <c r="R9">
        <f t="shared" si="0"/>
        <v>43.83</v>
      </c>
      <c r="S9" s="3" t="s">
        <v>78</v>
      </c>
      <c r="W9" t="s">
        <v>26</v>
      </c>
    </row>
    <row r="10" spans="1:23" s="2" customFormat="1" x14ac:dyDescent="0.3">
      <c r="A10" s="2">
        <v>8</v>
      </c>
      <c r="B10" s="2" t="s">
        <v>24</v>
      </c>
      <c r="C10" s="2" t="s">
        <v>19</v>
      </c>
      <c r="D10" s="2">
        <v>3</v>
      </c>
      <c r="E10" s="2">
        <v>14</v>
      </c>
      <c r="F10" s="2" t="s">
        <v>20</v>
      </c>
      <c r="G10" s="2">
        <v>4</v>
      </c>
      <c r="H10" s="2">
        <v>1</v>
      </c>
      <c r="I10" s="2" t="s">
        <v>21</v>
      </c>
      <c r="J10" s="2">
        <v>1</v>
      </c>
      <c r="K10" s="2">
        <v>30</v>
      </c>
      <c r="O10" s="2">
        <v>0</v>
      </c>
      <c r="P10" s="2">
        <v>1511</v>
      </c>
      <c r="Q10" s="2">
        <v>3353</v>
      </c>
      <c r="R10" s="2">
        <f t="shared" si="0"/>
        <v>45.06</v>
      </c>
      <c r="S10" s="3" t="s">
        <v>79</v>
      </c>
      <c r="W10" s="2" t="s">
        <v>66</v>
      </c>
    </row>
    <row r="11" spans="1:23" s="3" customFormat="1" x14ac:dyDescent="0.3">
      <c r="A11" s="3">
        <v>9</v>
      </c>
      <c r="B11" s="3" t="s">
        <v>27</v>
      </c>
      <c r="C11" s="3" t="s">
        <v>19</v>
      </c>
      <c r="D11" s="3">
        <v>0</v>
      </c>
      <c r="E11" s="3">
        <v>12</v>
      </c>
      <c r="F11" s="3" t="s">
        <v>20</v>
      </c>
      <c r="G11" s="3">
        <v>2</v>
      </c>
      <c r="H11" s="3">
        <v>1</v>
      </c>
      <c r="I11" s="3" t="s">
        <v>21</v>
      </c>
      <c r="J11" s="3">
        <v>0</v>
      </c>
      <c r="K11" s="3">
        <v>35</v>
      </c>
      <c r="L11" s="3" t="s">
        <v>28</v>
      </c>
      <c r="P11" s="3">
        <v>1438</v>
      </c>
      <c r="Q11" s="3">
        <v>3347</v>
      </c>
      <c r="R11" s="3">
        <f t="shared" si="0"/>
        <v>42.96</v>
      </c>
      <c r="S11" s="3" t="s">
        <v>80</v>
      </c>
      <c r="W11" s="3" t="s">
        <v>177</v>
      </c>
    </row>
    <row r="12" spans="1:23" x14ac:dyDescent="0.3">
      <c r="A12">
        <v>10</v>
      </c>
      <c r="B12" t="s">
        <v>27</v>
      </c>
      <c r="C12" t="s">
        <v>19</v>
      </c>
      <c r="D12">
        <v>1</v>
      </c>
      <c r="E12">
        <v>12</v>
      </c>
      <c r="F12" t="s">
        <v>20</v>
      </c>
      <c r="G12">
        <v>3</v>
      </c>
      <c r="H12">
        <v>1</v>
      </c>
      <c r="I12" t="s">
        <v>21</v>
      </c>
      <c r="J12">
        <v>0</v>
      </c>
      <c r="K12">
        <v>35</v>
      </c>
      <c r="L12" t="s">
        <v>29</v>
      </c>
      <c r="P12">
        <v>1404</v>
      </c>
      <c r="Q12">
        <v>3322</v>
      </c>
      <c r="R12">
        <f t="shared" si="0"/>
        <v>42.26</v>
      </c>
      <c r="S12" s="3" t="s">
        <v>81</v>
      </c>
    </row>
    <row r="13" spans="1:23" x14ac:dyDescent="0.3">
      <c r="A13">
        <v>11</v>
      </c>
      <c r="B13" t="s">
        <v>27</v>
      </c>
      <c r="C13" t="s">
        <v>19</v>
      </c>
      <c r="D13">
        <v>2</v>
      </c>
      <c r="E13">
        <v>16</v>
      </c>
      <c r="F13" t="s">
        <v>20</v>
      </c>
      <c r="G13">
        <v>4</v>
      </c>
      <c r="H13">
        <v>1</v>
      </c>
      <c r="I13" t="s">
        <v>21</v>
      </c>
      <c r="J13">
        <v>0</v>
      </c>
      <c r="K13">
        <v>35</v>
      </c>
      <c r="L13" t="s">
        <v>30</v>
      </c>
      <c r="P13">
        <v>1425</v>
      </c>
      <c r="Q13">
        <v>3237</v>
      </c>
      <c r="R13">
        <f t="shared" si="0"/>
        <v>44.02</v>
      </c>
      <c r="S13" s="3" t="s">
        <v>82</v>
      </c>
    </row>
    <row r="14" spans="1:23" s="2" customFormat="1" x14ac:dyDescent="0.3">
      <c r="A14" s="2">
        <v>12</v>
      </c>
      <c r="B14" s="2" t="s">
        <v>27</v>
      </c>
      <c r="C14" s="2" t="s">
        <v>19</v>
      </c>
      <c r="D14" s="2">
        <v>3</v>
      </c>
      <c r="E14" s="2">
        <v>16</v>
      </c>
      <c r="F14" s="2" t="s">
        <v>20</v>
      </c>
      <c r="G14" s="2">
        <v>5</v>
      </c>
      <c r="H14" s="2">
        <v>1</v>
      </c>
      <c r="I14" s="2" t="s">
        <v>21</v>
      </c>
      <c r="J14" s="2">
        <v>0</v>
      </c>
      <c r="K14" s="2">
        <v>35</v>
      </c>
      <c r="L14" s="2" t="s">
        <v>31</v>
      </c>
      <c r="P14" s="2">
        <v>1569</v>
      </c>
      <c r="Q14" s="2">
        <v>3290</v>
      </c>
      <c r="R14" s="2">
        <f t="shared" si="0"/>
        <v>47.69</v>
      </c>
      <c r="S14" s="3" t="s">
        <v>83</v>
      </c>
    </row>
    <row r="15" spans="1:23" s="3" customFormat="1" x14ac:dyDescent="0.3">
      <c r="A15" s="3">
        <v>13</v>
      </c>
      <c r="B15" s="3" t="s">
        <v>32</v>
      </c>
      <c r="C15" s="3" t="s">
        <v>19</v>
      </c>
      <c r="D15" s="3">
        <v>0</v>
      </c>
      <c r="E15" s="3">
        <v>14</v>
      </c>
      <c r="F15" s="3" t="s">
        <v>33</v>
      </c>
      <c r="G15" s="3">
        <v>2</v>
      </c>
      <c r="H15" s="3">
        <v>1</v>
      </c>
      <c r="I15" s="3" t="s">
        <v>21</v>
      </c>
      <c r="J15" s="3">
        <v>0</v>
      </c>
      <c r="K15" s="3">
        <v>35</v>
      </c>
      <c r="P15" s="3">
        <v>1481</v>
      </c>
      <c r="Q15" s="3">
        <v>3287</v>
      </c>
      <c r="R15" s="3">
        <f t="shared" si="0"/>
        <v>45.06</v>
      </c>
      <c r="S15" s="3" t="s">
        <v>84</v>
      </c>
    </row>
    <row r="16" spans="1:23" x14ac:dyDescent="0.3">
      <c r="A16">
        <v>14</v>
      </c>
      <c r="B16" t="s">
        <v>32</v>
      </c>
      <c r="C16" t="s">
        <v>19</v>
      </c>
      <c r="D16">
        <v>1</v>
      </c>
      <c r="E16">
        <v>16</v>
      </c>
      <c r="F16" t="s">
        <v>33</v>
      </c>
      <c r="G16">
        <v>2</v>
      </c>
      <c r="H16">
        <v>1</v>
      </c>
      <c r="I16" t="s">
        <v>21</v>
      </c>
      <c r="J16">
        <v>0</v>
      </c>
      <c r="K16">
        <v>40</v>
      </c>
      <c r="P16">
        <v>1444</v>
      </c>
      <c r="Q16">
        <v>3320</v>
      </c>
      <c r="R16">
        <f t="shared" si="0"/>
        <v>43.49</v>
      </c>
      <c r="S16" s="3" t="s">
        <v>85</v>
      </c>
    </row>
    <row r="17" spans="1:19" x14ac:dyDescent="0.3">
      <c r="A17">
        <v>15</v>
      </c>
      <c r="B17" t="s">
        <v>32</v>
      </c>
      <c r="C17" t="s">
        <v>19</v>
      </c>
      <c r="D17">
        <v>2</v>
      </c>
      <c r="E17">
        <v>18</v>
      </c>
      <c r="F17" t="s">
        <v>33</v>
      </c>
      <c r="G17">
        <v>3</v>
      </c>
      <c r="H17">
        <v>1</v>
      </c>
      <c r="I17" t="s">
        <v>21</v>
      </c>
      <c r="J17">
        <v>0</v>
      </c>
      <c r="K17">
        <v>40</v>
      </c>
      <c r="P17">
        <v>1581</v>
      </c>
      <c r="Q17">
        <v>3316</v>
      </c>
      <c r="R17">
        <f t="shared" si="0"/>
        <v>47.68</v>
      </c>
      <c r="S17" s="3" t="s">
        <v>86</v>
      </c>
    </row>
    <row r="18" spans="1:19" s="2" customFormat="1" x14ac:dyDescent="0.3">
      <c r="A18" s="2">
        <v>16</v>
      </c>
      <c r="B18" s="2" t="s">
        <v>32</v>
      </c>
      <c r="C18" s="2" t="s">
        <v>19</v>
      </c>
      <c r="D18" s="2">
        <v>3</v>
      </c>
      <c r="E18" s="2">
        <v>20</v>
      </c>
      <c r="F18" s="2" t="s">
        <v>33</v>
      </c>
      <c r="G18" s="2">
        <v>3</v>
      </c>
      <c r="H18" s="2">
        <v>1</v>
      </c>
      <c r="I18" s="2" t="s">
        <v>21</v>
      </c>
      <c r="J18" s="2">
        <v>0</v>
      </c>
      <c r="K18" s="2">
        <v>40</v>
      </c>
      <c r="P18" s="2">
        <v>1602</v>
      </c>
      <c r="Q18" s="2">
        <v>3342</v>
      </c>
      <c r="R18" s="2">
        <f t="shared" si="0"/>
        <v>47.94</v>
      </c>
      <c r="S18" s="3" t="s">
        <v>87</v>
      </c>
    </row>
    <row r="19" spans="1:19" s="3" customFormat="1" x14ac:dyDescent="0.3">
      <c r="A19" s="3">
        <v>17</v>
      </c>
      <c r="B19" s="3" t="s">
        <v>34</v>
      </c>
      <c r="C19" s="3" t="s">
        <v>19</v>
      </c>
      <c r="D19" s="3">
        <v>0</v>
      </c>
      <c r="E19" s="3">
        <v>12</v>
      </c>
      <c r="F19" s="3" t="s">
        <v>20</v>
      </c>
      <c r="G19" s="3">
        <v>4</v>
      </c>
      <c r="H19" s="3">
        <v>1</v>
      </c>
      <c r="I19" s="3" t="s">
        <v>21</v>
      </c>
      <c r="J19" s="3">
        <v>1</v>
      </c>
      <c r="K19" s="3">
        <v>25</v>
      </c>
      <c r="P19" s="3">
        <v>1530</v>
      </c>
      <c r="Q19" s="3">
        <v>3377</v>
      </c>
      <c r="R19" s="3">
        <f t="shared" si="0"/>
        <v>45.31</v>
      </c>
      <c r="S19" s="3" t="s">
        <v>88</v>
      </c>
    </row>
    <row r="20" spans="1:19" x14ac:dyDescent="0.3">
      <c r="A20">
        <v>18</v>
      </c>
      <c r="B20" t="s">
        <v>34</v>
      </c>
      <c r="C20" t="s">
        <v>19</v>
      </c>
      <c r="D20">
        <v>1</v>
      </c>
      <c r="E20">
        <v>15</v>
      </c>
      <c r="F20" t="s">
        <v>20</v>
      </c>
      <c r="G20">
        <v>4</v>
      </c>
      <c r="H20">
        <v>1</v>
      </c>
      <c r="I20" t="s">
        <v>21</v>
      </c>
      <c r="J20">
        <v>2</v>
      </c>
      <c r="K20">
        <v>25</v>
      </c>
      <c r="P20">
        <v>1564</v>
      </c>
      <c r="Q20">
        <v>3312</v>
      </c>
      <c r="R20">
        <f t="shared" si="0"/>
        <v>47.22</v>
      </c>
      <c r="S20" s="3" t="s">
        <v>89</v>
      </c>
    </row>
    <row r="21" spans="1:19" x14ac:dyDescent="0.3">
      <c r="A21">
        <v>19</v>
      </c>
      <c r="B21" t="s">
        <v>34</v>
      </c>
      <c r="C21" t="s">
        <v>19</v>
      </c>
      <c r="D21">
        <v>2</v>
      </c>
      <c r="E21">
        <v>17</v>
      </c>
      <c r="F21" t="s">
        <v>20</v>
      </c>
      <c r="G21">
        <v>6</v>
      </c>
      <c r="H21">
        <v>1</v>
      </c>
      <c r="I21" t="s">
        <v>21</v>
      </c>
      <c r="J21">
        <v>2</v>
      </c>
      <c r="K21">
        <v>25</v>
      </c>
      <c r="P21">
        <v>1684</v>
      </c>
      <c r="Q21">
        <v>3324</v>
      </c>
      <c r="R21">
        <f t="shared" si="0"/>
        <v>50.66</v>
      </c>
      <c r="S21" s="3" t="s">
        <v>90</v>
      </c>
    </row>
    <row r="22" spans="1:19" s="2" customFormat="1" x14ac:dyDescent="0.3">
      <c r="A22" s="2">
        <v>20</v>
      </c>
      <c r="B22" s="2" t="s">
        <v>34</v>
      </c>
      <c r="C22" s="2" t="s">
        <v>19</v>
      </c>
      <c r="D22" s="2">
        <v>3</v>
      </c>
      <c r="E22" s="2">
        <v>20</v>
      </c>
      <c r="F22" s="2" t="s">
        <v>20</v>
      </c>
      <c r="G22" s="2">
        <v>7</v>
      </c>
      <c r="H22" s="2">
        <v>1</v>
      </c>
      <c r="I22" s="2" t="s">
        <v>21</v>
      </c>
      <c r="J22" s="2">
        <v>3</v>
      </c>
      <c r="K22" s="2">
        <v>25</v>
      </c>
      <c r="P22" s="2">
        <v>1838</v>
      </c>
      <c r="Q22" s="2">
        <v>3215</v>
      </c>
      <c r="R22" s="2">
        <f t="shared" si="0"/>
        <v>57.17</v>
      </c>
      <c r="S22" s="3" t="s">
        <v>91</v>
      </c>
    </row>
    <row r="23" spans="1:19" s="3" customFormat="1" x14ac:dyDescent="0.3">
      <c r="A23" s="3">
        <v>21</v>
      </c>
      <c r="B23" s="3" t="s">
        <v>35</v>
      </c>
      <c r="C23" s="3" t="s">
        <v>19</v>
      </c>
      <c r="D23" s="3">
        <v>0</v>
      </c>
      <c r="E23" s="3">
        <v>14</v>
      </c>
      <c r="F23" s="3" t="s">
        <v>20</v>
      </c>
      <c r="G23" s="3">
        <v>5</v>
      </c>
      <c r="H23" s="3">
        <v>1</v>
      </c>
      <c r="I23" s="3" t="s">
        <v>21</v>
      </c>
      <c r="J23" s="3">
        <v>1</v>
      </c>
      <c r="K23" s="3">
        <v>15</v>
      </c>
      <c r="L23" t="s">
        <v>68</v>
      </c>
      <c r="M23" s="3">
        <v>2</v>
      </c>
      <c r="O23" s="3">
        <v>1</v>
      </c>
      <c r="P23" s="3">
        <v>1580</v>
      </c>
      <c r="Q23" s="3">
        <v>3380</v>
      </c>
      <c r="R23" s="3">
        <f t="shared" si="0"/>
        <v>46.75</v>
      </c>
      <c r="S23" s="3" t="s">
        <v>92</v>
      </c>
    </row>
    <row r="24" spans="1:19" x14ac:dyDescent="0.3">
      <c r="A24">
        <v>22</v>
      </c>
      <c r="B24" t="s">
        <v>35</v>
      </c>
      <c r="C24" t="s">
        <v>19</v>
      </c>
      <c r="D24">
        <v>1</v>
      </c>
      <c r="E24">
        <v>16</v>
      </c>
      <c r="F24" t="s">
        <v>20</v>
      </c>
      <c r="G24">
        <v>5</v>
      </c>
      <c r="H24">
        <v>1</v>
      </c>
      <c r="I24" t="s">
        <v>21</v>
      </c>
      <c r="J24">
        <v>2</v>
      </c>
      <c r="K24">
        <v>15</v>
      </c>
      <c r="L24" t="s">
        <v>68</v>
      </c>
      <c r="M24">
        <v>3</v>
      </c>
      <c r="O24">
        <v>1</v>
      </c>
      <c r="P24">
        <v>1671</v>
      </c>
      <c r="Q24">
        <v>3401</v>
      </c>
      <c r="R24">
        <f t="shared" si="0"/>
        <v>49.13</v>
      </c>
      <c r="S24" s="3" t="s">
        <v>93</v>
      </c>
    </row>
    <row r="25" spans="1:19" x14ac:dyDescent="0.3">
      <c r="A25">
        <v>23</v>
      </c>
      <c r="B25" t="s">
        <v>35</v>
      </c>
      <c r="C25" t="s">
        <v>19</v>
      </c>
      <c r="D25">
        <v>2</v>
      </c>
      <c r="E25">
        <v>20</v>
      </c>
      <c r="F25" t="s">
        <v>20</v>
      </c>
      <c r="G25">
        <v>8</v>
      </c>
      <c r="H25">
        <v>1</v>
      </c>
      <c r="I25" t="s">
        <v>21</v>
      </c>
      <c r="J25">
        <v>2</v>
      </c>
      <c r="K25">
        <v>15</v>
      </c>
      <c r="L25" t="s">
        <v>68</v>
      </c>
      <c r="M25">
        <v>4</v>
      </c>
      <c r="O25">
        <v>1</v>
      </c>
      <c r="P25">
        <v>1864</v>
      </c>
      <c r="Q25">
        <v>3282</v>
      </c>
      <c r="R25">
        <f t="shared" si="0"/>
        <v>56.79</v>
      </c>
      <c r="S25" s="3" t="s">
        <v>94</v>
      </c>
    </row>
    <row r="26" spans="1:19" s="2" customFormat="1" x14ac:dyDescent="0.3">
      <c r="A26" s="2">
        <v>24</v>
      </c>
      <c r="B26" s="2" t="s">
        <v>35</v>
      </c>
      <c r="C26" s="2" t="s">
        <v>19</v>
      </c>
      <c r="D26" s="2">
        <v>3</v>
      </c>
      <c r="E26" s="2">
        <v>25</v>
      </c>
      <c r="F26" s="2" t="s">
        <v>20</v>
      </c>
      <c r="G26" s="2">
        <v>8</v>
      </c>
      <c r="H26" s="2">
        <v>1</v>
      </c>
      <c r="I26" s="2" t="s">
        <v>21</v>
      </c>
      <c r="J26" s="2">
        <v>3</v>
      </c>
      <c r="K26" s="2">
        <v>15</v>
      </c>
      <c r="L26" t="s">
        <v>68</v>
      </c>
      <c r="M26" s="2">
        <v>5</v>
      </c>
      <c r="O26" s="2">
        <v>1</v>
      </c>
      <c r="P26" s="2">
        <v>2101</v>
      </c>
      <c r="Q26" s="2">
        <v>3382</v>
      </c>
      <c r="R26" s="2">
        <f t="shared" si="0"/>
        <v>62.12</v>
      </c>
      <c r="S26" s="3" t="s">
        <v>95</v>
      </c>
    </row>
    <row r="27" spans="1:19" s="3" customFormat="1" x14ac:dyDescent="0.3">
      <c r="A27" s="3">
        <v>25</v>
      </c>
      <c r="B27" s="3" t="s">
        <v>36</v>
      </c>
      <c r="C27" s="3" t="s">
        <v>37</v>
      </c>
      <c r="D27" s="3">
        <v>0</v>
      </c>
      <c r="E27" s="3">
        <v>14</v>
      </c>
      <c r="F27" s="3" t="s">
        <v>20</v>
      </c>
      <c r="G27" s="3">
        <v>4</v>
      </c>
      <c r="H27" s="3">
        <v>1</v>
      </c>
      <c r="I27" s="3" t="s">
        <v>21</v>
      </c>
      <c r="J27" s="3">
        <v>0</v>
      </c>
      <c r="K27" s="3">
        <v>15</v>
      </c>
      <c r="L27" s="3" t="s">
        <v>38</v>
      </c>
      <c r="P27" s="3">
        <v>1508</v>
      </c>
      <c r="Q27" s="3">
        <v>3383</v>
      </c>
      <c r="R27" s="3">
        <f t="shared" si="0"/>
        <v>44.58</v>
      </c>
      <c r="S27" s="3" t="s">
        <v>96</v>
      </c>
    </row>
    <row r="28" spans="1:19" x14ac:dyDescent="0.3">
      <c r="A28">
        <v>26</v>
      </c>
      <c r="B28" t="s">
        <v>36</v>
      </c>
      <c r="C28" t="s">
        <v>37</v>
      </c>
      <c r="D28">
        <v>1</v>
      </c>
      <c r="E28">
        <v>14</v>
      </c>
      <c r="F28" t="s">
        <v>20</v>
      </c>
      <c r="G28">
        <v>4</v>
      </c>
      <c r="H28">
        <v>1</v>
      </c>
      <c r="I28" t="s">
        <v>21</v>
      </c>
      <c r="J28">
        <v>1</v>
      </c>
      <c r="K28">
        <v>15</v>
      </c>
      <c r="L28" t="s">
        <v>39</v>
      </c>
      <c r="P28">
        <v>1505</v>
      </c>
      <c r="Q28">
        <v>3313</v>
      </c>
      <c r="R28">
        <f t="shared" si="0"/>
        <v>45.43</v>
      </c>
      <c r="S28" s="3" t="s">
        <v>97</v>
      </c>
    </row>
    <row r="29" spans="1:19" x14ac:dyDescent="0.3">
      <c r="A29">
        <v>27</v>
      </c>
      <c r="B29" t="s">
        <v>36</v>
      </c>
      <c r="C29" t="s">
        <v>37</v>
      </c>
      <c r="D29">
        <v>2</v>
      </c>
      <c r="E29">
        <v>18</v>
      </c>
      <c r="F29" t="s">
        <v>20</v>
      </c>
      <c r="G29">
        <v>5</v>
      </c>
      <c r="H29">
        <v>1</v>
      </c>
      <c r="I29" t="s">
        <v>21</v>
      </c>
      <c r="J29">
        <v>1</v>
      </c>
      <c r="K29">
        <v>15</v>
      </c>
      <c r="L29" t="s">
        <v>40</v>
      </c>
      <c r="P29">
        <v>1645</v>
      </c>
      <c r="Q29">
        <v>3394</v>
      </c>
      <c r="R29">
        <f t="shared" si="0"/>
        <v>48.47</v>
      </c>
      <c r="S29" s="3" t="s">
        <v>98</v>
      </c>
    </row>
    <row r="30" spans="1:19" s="2" customFormat="1" x14ac:dyDescent="0.3">
      <c r="A30" s="2">
        <v>28</v>
      </c>
      <c r="B30" s="2" t="s">
        <v>36</v>
      </c>
      <c r="C30" s="2" t="s">
        <v>37</v>
      </c>
      <c r="D30" s="2">
        <v>3</v>
      </c>
      <c r="E30" s="2">
        <v>18</v>
      </c>
      <c r="F30" s="2" t="s">
        <v>20</v>
      </c>
      <c r="G30" s="2">
        <v>5</v>
      </c>
      <c r="H30" s="2">
        <v>1</v>
      </c>
      <c r="I30" s="2" t="s">
        <v>21</v>
      </c>
      <c r="J30" s="2">
        <v>1</v>
      </c>
      <c r="K30" s="2">
        <v>15</v>
      </c>
      <c r="L30" s="2" t="s">
        <v>41</v>
      </c>
      <c r="P30" s="2">
        <v>1645</v>
      </c>
      <c r="Q30" s="2">
        <v>3345</v>
      </c>
      <c r="R30" s="2">
        <f t="shared" si="0"/>
        <v>49.18</v>
      </c>
      <c r="S30" s="3" t="s">
        <v>99</v>
      </c>
    </row>
    <row r="31" spans="1:19" x14ac:dyDescent="0.3">
      <c r="A31">
        <v>29</v>
      </c>
      <c r="B31" t="s">
        <v>42</v>
      </c>
      <c r="C31" t="s">
        <v>37</v>
      </c>
      <c r="D31">
        <v>0</v>
      </c>
      <c r="E31">
        <v>15</v>
      </c>
      <c r="F31" t="s">
        <v>20</v>
      </c>
      <c r="G31">
        <v>8</v>
      </c>
      <c r="H31">
        <v>1</v>
      </c>
      <c r="I31" t="s">
        <v>21</v>
      </c>
      <c r="J31">
        <v>0</v>
      </c>
      <c r="K31">
        <v>45</v>
      </c>
      <c r="P31">
        <v>1816</v>
      </c>
      <c r="Q31">
        <v>3467</v>
      </c>
      <c r="R31">
        <f t="shared" si="0"/>
        <v>52.38</v>
      </c>
      <c r="S31" s="3" t="s">
        <v>100</v>
      </c>
    </row>
    <row r="32" spans="1:19" x14ac:dyDescent="0.3">
      <c r="A32">
        <v>30</v>
      </c>
      <c r="B32" t="s">
        <v>42</v>
      </c>
      <c r="C32" t="s">
        <v>37</v>
      </c>
      <c r="D32">
        <v>1</v>
      </c>
      <c r="E32">
        <v>15</v>
      </c>
      <c r="F32" t="s">
        <v>20</v>
      </c>
      <c r="G32">
        <v>10</v>
      </c>
      <c r="H32">
        <v>1</v>
      </c>
      <c r="I32" t="s">
        <v>21</v>
      </c>
      <c r="J32">
        <v>0</v>
      </c>
      <c r="K32">
        <v>45</v>
      </c>
      <c r="P32">
        <v>1741</v>
      </c>
      <c r="Q32">
        <v>3280</v>
      </c>
      <c r="R32">
        <f t="shared" si="0"/>
        <v>53.08</v>
      </c>
      <c r="S32" s="3" t="s">
        <v>101</v>
      </c>
    </row>
    <row r="33" spans="1:19" x14ac:dyDescent="0.3">
      <c r="A33">
        <v>31</v>
      </c>
      <c r="B33" t="s">
        <v>42</v>
      </c>
      <c r="C33" t="s">
        <v>37</v>
      </c>
      <c r="D33">
        <v>2</v>
      </c>
      <c r="E33">
        <v>22</v>
      </c>
      <c r="F33" t="s">
        <v>20</v>
      </c>
      <c r="G33">
        <v>12</v>
      </c>
      <c r="H33">
        <v>1</v>
      </c>
      <c r="I33" t="s">
        <v>21</v>
      </c>
      <c r="J33">
        <v>1</v>
      </c>
      <c r="K33">
        <v>45</v>
      </c>
      <c r="P33">
        <v>2093</v>
      </c>
      <c r="Q33">
        <v>3337</v>
      </c>
      <c r="R33">
        <f t="shared" si="0"/>
        <v>62.72</v>
      </c>
      <c r="S33" s="3" t="s">
        <v>102</v>
      </c>
    </row>
    <row r="34" spans="1:19" s="2" customFormat="1" x14ac:dyDescent="0.3">
      <c r="A34" s="2">
        <v>32</v>
      </c>
      <c r="B34" s="2" t="s">
        <v>42</v>
      </c>
      <c r="C34" s="2" t="s">
        <v>37</v>
      </c>
      <c r="D34" s="2">
        <v>3</v>
      </c>
      <c r="E34" s="2">
        <v>22</v>
      </c>
      <c r="F34" s="2" t="s">
        <v>20</v>
      </c>
      <c r="G34" s="2">
        <v>14</v>
      </c>
      <c r="H34" s="2">
        <v>1</v>
      </c>
      <c r="I34" s="2" t="s">
        <v>21</v>
      </c>
      <c r="J34" s="2">
        <v>1</v>
      </c>
      <c r="K34" s="2">
        <v>45</v>
      </c>
      <c r="P34" s="2">
        <v>2226</v>
      </c>
      <c r="Q34" s="2">
        <v>3484</v>
      </c>
      <c r="R34" s="2">
        <f t="shared" si="0"/>
        <v>63.89</v>
      </c>
      <c r="S34" s="3" t="s">
        <v>103</v>
      </c>
    </row>
    <row r="35" spans="1:19" x14ac:dyDescent="0.3">
      <c r="A35">
        <v>33</v>
      </c>
      <c r="B35" t="s">
        <v>43</v>
      </c>
      <c r="C35" t="s">
        <v>37</v>
      </c>
      <c r="D35">
        <v>0</v>
      </c>
      <c r="E35">
        <v>20</v>
      </c>
      <c r="F35" t="s">
        <v>20</v>
      </c>
      <c r="G35">
        <v>3</v>
      </c>
      <c r="H35">
        <v>1</v>
      </c>
      <c r="I35" t="s">
        <v>21</v>
      </c>
      <c r="J35">
        <v>2</v>
      </c>
      <c r="K35">
        <v>15</v>
      </c>
      <c r="P35">
        <v>1565</v>
      </c>
      <c r="Q35">
        <v>3316</v>
      </c>
      <c r="R35">
        <f t="shared" si="0"/>
        <v>47.2</v>
      </c>
      <c r="S35" s="3" t="s">
        <v>104</v>
      </c>
    </row>
    <row r="36" spans="1:19" x14ac:dyDescent="0.3">
      <c r="A36">
        <v>34</v>
      </c>
      <c r="B36" t="s">
        <v>43</v>
      </c>
      <c r="C36" t="s">
        <v>37</v>
      </c>
      <c r="D36">
        <v>1</v>
      </c>
      <c r="E36">
        <v>20</v>
      </c>
      <c r="F36" t="s">
        <v>20</v>
      </c>
      <c r="G36">
        <v>3</v>
      </c>
      <c r="H36">
        <v>1</v>
      </c>
      <c r="I36" t="s">
        <v>21</v>
      </c>
      <c r="J36">
        <v>3</v>
      </c>
      <c r="K36">
        <v>15</v>
      </c>
      <c r="P36">
        <v>1631</v>
      </c>
      <c r="Q36">
        <v>3283</v>
      </c>
      <c r="R36">
        <f t="shared" si="0"/>
        <v>49.68</v>
      </c>
      <c r="S36" s="3" t="s">
        <v>105</v>
      </c>
    </row>
    <row r="37" spans="1:19" x14ac:dyDescent="0.3">
      <c r="A37">
        <v>35</v>
      </c>
      <c r="B37" t="s">
        <v>43</v>
      </c>
      <c r="C37" t="s">
        <v>37</v>
      </c>
      <c r="D37">
        <v>2</v>
      </c>
      <c r="E37">
        <v>24</v>
      </c>
      <c r="F37" t="s">
        <v>20</v>
      </c>
      <c r="G37">
        <v>3</v>
      </c>
      <c r="H37">
        <v>1</v>
      </c>
      <c r="I37" t="s">
        <v>21</v>
      </c>
      <c r="J37">
        <v>3</v>
      </c>
      <c r="K37">
        <v>15</v>
      </c>
      <c r="P37">
        <v>1683</v>
      </c>
      <c r="Q37">
        <v>3309</v>
      </c>
      <c r="R37">
        <f t="shared" si="0"/>
        <v>50.86</v>
      </c>
      <c r="S37" s="3" t="s">
        <v>106</v>
      </c>
    </row>
    <row r="38" spans="1:19" s="2" customFormat="1" x14ac:dyDescent="0.3">
      <c r="A38" s="2">
        <v>36</v>
      </c>
      <c r="B38" s="2" t="s">
        <v>43</v>
      </c>
      <c r="C38" s="2" t="s">
        <v>37</v>
      </c>
      <c r="D38" s="2">
        <v>3</v>
      </c>
      <c r="E38" s="2">
        <v>24</v>
      </c>
      <c r="F38" s="2" t="s">
        <v>20</v>
      </c>
      <c r="G38" s="2">
        <v>3</v>
      </c>
      <c r="H38" s="2">
        <v>1</v>
      </c>
      <c r="I38" s="2" t="s">
        <v>21</v>
      </c>
      <c r="J38" s="2">
        <v>4</v>
      </c>
      <c r="K38" s="2">
        <v>15</v>
      </c>
      <c r="P38" s="2">
        <v>1701</v>
      </c>
      <c r="Q38" s="2">
        <v>3242</v>
      </c>
      <c r="R38" s="2">
        <f t="shared" si="0"/>
        <v>52.47</v>
      </c>
      <c r="S38" s="3" t="s">
        <v>107</v>
      </c>
    </row>
    <row r="39" spans="1:19" x14ac:dyDescent="0.3">
      <c r="A39">
        <v>37</v>
      </c>
      <c r="B39" t="s">
        <v>44</v>
      </c>
      <c r="C39" t="s">
        <v>37</v>
      </c>
      <c r="D39">
        <v>0</v>
      </c>
      <c r="E39">
        <v>10</v>
      </c>
      <c r="F39" t="s">
        <v>45</v>
      </c>
      <c r="G39">
        <v>2</v>
      </c>
      <c r="H39">
        <v>1</v>
      </c>
      <c r="I39" t="s">
        <v>21</v>
      </c>
      <c r="J39">
        <v>0</v>
      </c>
      <c r="K39">
        <v>25</v>
      </c>
      <c r="P39">
        <v>1470</v>
      </c>
      <c r="Q39">
        <v>3304</v>
      </c>
      <c r="R39">
        <f t="shared" si="0"/>
        <v>44.49</v>
      </c>
      <c r="S39" s="3" t="s">
        <v>108</v>
      </c>
    </row>
    <row r="40" spans="1:19" x14ac:dyDescent="0.3">
      <c r="A40">
        <v>38</v>
      </c>
      <c r="B40" t="s">
        <v>44</v>
      </c>
      <c r="C40" t="s">
        <v>37</v>
      </c>
      <c r="D40">
        <v>1</v>
      </c>
      <c r="E40">
        <v>14</v>
      </c>
      <c r="F40" t="s">
        <v>45</v>
      </c>
      <c r="G40">
        <v>3</v>
      </c>
      <c r="H40">
        <v>1</v>
      </c>
      <c r="I40" t="s">
        <v>21</v>
      </c>
      <c r="J40">
        <v>0</v>
      </c>
      <c r="K40">
        <v>25</v>
      </c>
      <c r="L40" t="s">
        <v>69</v>
      </c>
      <c r="M40">
        <v>5</v>
      </c>
      <c r="O40">
        <v>4</v>
      </c>
      <c r="P40">
        <v>1647</v>
      </c>
      <c r="Q40">
        <v>3341</v>
      </c>
      <c r="R40">
        <f t="shared" si="0"/>
        <v>49.3</v>
      </c>
      <c r="S40" s="3" t="s">
        <v>109</v>
      </c>
    </row>
    <row r="41" spans="1:19" x14ac:dyDescent="0.3">
      <c r="A41">
        <v>39</v>
      </c>
      <c r="B41" t="s">
        <v>44</v>
      </c>
      <c r="C41" t="s">
        <v>37</v>
      </c>
      <c r="D41">
        <v>2</v>
      </c>
      <c r="E41">
        <v>18</v>
      </c>
      <c r="F41" t="s">
        <v>45</v>
      </c>
      <c r="G41">
        <v>4</v>
      </c>
      <c r="H41">
        <v>1</v>
      </c>
      <c r="I41" t="s">
        <v>21</v>
      </c>
      <c r="J41">
        <v>0</v>
      </c>
      <c r="K41">
        <v>25</v>
      </c>
      <c r="L41" t="s">
        <v>69</v>
      </c>
      <c r="M41">
        <v>6</v>
      </c>
      <c r="O41">
        <v>3</v>
      </c>
      <c r="P41">
        <v>1840</v>
      </c>
      <c r="Q41">
        <v>3398</v>
      </c>
      <c r="R41">
        <f t="shared" si="0"/>
        <v>54.15</v>
      </c>
      <c r="S41" s="3" t="s">
        <v>110</v>
      </c>
    </row>
    <row r="42" spans="1:19" s="2" customFormat="1" x14ac:dyDescent="0.3">
      <c r="A42" s="2">
        <v>40</v>
      </c>
      <c r="B42" s="2" t="s">
        <v>44</v>
      </c>
      <c r="C42" s="2" t="s">
        <v>37</v>
      </c>
      <c r="D42" s="2">
        <v>3</v>
      </c>
      <c r="E42" s="2">
        <v>22</v>
      </c>
      <c r="F42" s="2" t="s">
        <v>45</v>
      </c>
      <c r="G42" s="2">
        <v>5</v>
      </c>
      <c r="H42" s="2">
        <v>1</v>
      </c>
      <c r="I42" s="2" t="s">
        <v>21</v>
      </c>
      <c r="J42" s="2">
        <v>0</v>
      </c>
      <c r="K42" s="2">
        <v>25</v>
      </c>
      <c r="L42" s="2" t="s">
        <v>69</v>
      </c>
      <c r="M42" s="2">
        <v>7</v>
      </c>
      <c r="O42" s="2">
        <v>3</v>
      </c>
      <c r="P42" s="2">
        <v>1975</v>
      </c>
      <c r="Q42" s="2">
        <v>3288</v>
      </c>
      <c r="R42" s="2">
        <f t="shared" si="0"/>
        <v>60.07</v>
      </c>
      <c r="S42" s="3" t="s">
        <v>111</v>
      </c>
    </row>
    <row r="43" spans="1:19" x14ac:dyDescent="0.3">
      <c r="A43">
        <v>41</v>
      </c>
      <c r="B43" t="s">
        <v>46</v>
      </c>
      <c r="C43" t="s">
        <v>37</v>
      </c>
      <c r="D43">
        <v>0</v>
      </c>
      <c r="E43">
        <v>16</v>
      </c>
      <c r="F43" t="s">
        <v>20</v>
      </c>
      <c r="G43">
        <v>6</v>
      </c>
      <c r="H43">
        <v>1</v>
      </c>
      <c r="I43" t="s">
        <v>21</v>
      </c>
      <c r="J43">
        <v>1</v>
      </c>
      <c r="K43">
        <v>30</v>
      </c>
      <c r="P43">
        <v>1638</v>
      </c>
      <c r="Q43">
        <v>3356</v>
      </c>
      <c r="R43">
        <f t="shared" si="0"/>
        <v>48.81</v>
      </c>
      <c r="S43" s="3" t="s">
        <v>112</v>
      </c>
    </row>
    <row r="44" spans="1:19" x14ac:dyDescent="0.3">
      <c r="A44">
        <v>42</v>
      </c>
      <c r="B44" t="s">
        <v>46</v>
      </c>
      <c r="C44" t="s">
        <v>37</v>
      </c>
      <c r="D44">
        <v>1</v>
      </c>
      <c r="E44">
        <v>20</v>
      </c>
      <c r="F44" t="s">
        <v>20</v>
      </c>
      <c r="G44">
        <v>7</v>
      </c>
      <c r="H44">
        <v>1</v>
      </c>
      <c r="I44" t="s">
        <v>21</v>
      </c>
      <c r="J44">
        <v>1</v>
      </c>
      <c r="K44">
        <v>30</v>
      </c>
      <c r="P44">
        <v>1764</v>
      </c>
      <c r="Q44">
        <v>3367</v>
      </c>
      <c r="R44">
        <f t="shared" si="0"/>
        <v>52.39</v>
      </c>
      <c r="S44" s="3" t="s">
        <v>113</v>
      </c>
    </row>
    <row r="45" spans="1:19" x14ac:dyDescent="0.3">
      <c r="A45">
        <v>43</v>
      </c>
      <c r="B45" t="s">
        <v>46</v>
      </c>
      <c r="C45" t="s">
        <v>37</v>
      </c>
      <c r="D45">
        <v>2</v>
      </c>
      <c r="E45">
        <v>24</v>
      </c>
      <c r="F45" t="s">
        <v>20</v>
      </c>
      <c r="G45">
        <v>8</v>
      </c>
      <c r="H45">
        <v>1</v>
      </c>
      <c r="I45" t="s">
        <v>21</v>
      </c>
      <c r="J45">
        <v>2</v>
      </c>
      <c r="K45">
        <v>30</v>
      </c>
      <c r="P45">
        <v>1988</v>
      </c>
      <c r="Q45">
        <v>3249</v>
      </c>
      <c r="R45">
        <f t="shared" si="0"/>
        <v>61.19</v>
      </c>
      <c r="S45" s="3" t="s">
        <v>114</v>
      </c>
    </row>
    <row r="46" spans="1:19" s="2" customFormat="1" x14ac:dyDescent="0.3">
      <c r="A46" s="2">
        <v>44</v>
      </c>
      <c r="B46" s="2" t="s">
        <v>46</v>
      </c>
      <c r="C46" s="2" t="s">
        <v>37</v>
      </c>
      <c r="D46" s="2">
        <v>3</v>
      </c>
      <c r="E46" s="2">
        <v>28</v>
      </c>
      <c r="F46" s="2" t="s">
        <v>20</v>
      </c>
      <c r="G46" s="2">
        <v>9</v>
      </c>
      <c r="H46" s="2">
        <v>1</v>
      </c>
      <c r="I46" s="2" t="s">
        <v>21</v>
      </c>
      <c r="J46" s="2">
        <v>3</v>
      </c>
      <c r="K46" s="2">
        <v>30</v>
      </c>
      <c r="P46" s="2">
        <v>2193</v>
      </c>
      <c r="Q46" s="2">
        <v>3411</v>
      </c>
      <c r="R46" s="2">
        <f t="shared" si="0"/>
        <v>64.290000000000006</v>
      </c>
      <c r="S46" s="3" t="s">
        <v>115</v>
      </c>
    </row>
    <row r="47" spans="1:19" x14ac:dyDescent="0.3">
      <c r="A47">
        <v>45</v>
      </c>
      <c r="B47" t="s">
        <v>47</v>
      </c>
      <c r="C47" t="s">
        <v>37</v>
      </c>
      <c r="D47">
        <v>0</v>
      </c>
      <c r="E47">
        <v>14</v>
      </c>
      <c r="F47" t="s">
        <v>20</v>
      </c>
      <c r="G47">
        <v>4</v>
      </c>
      <c r="H47">
        <v>2</v>
      </c>
      <c r="I47" t="s">
        <v>21</v>
      </c>
      <c r="J47">
        <v>0</v>
      </c>
      <c r="K47">
        <v>50</v>
      </c>
      <c r="L47" t="s">
        <v>70</v>
      </c>
      <c r="M47">
        <v>4</v>
      </c>
      <c r="O47">
        <v>2</v>
      </c>
      <c r="P47">
        <v>1648</v>
      </c>
      <c r="Q47">
        <v>3290</v>
      </c>
      <c r="R47">
        <f t="shared" si="0"/>
        <v>50.09</v>
      </c>
      <c r="S47" s="3" t="s">
        <v>116</v>
      </c>
    </row>
    <row r="48" spans="1:19" x14ac:dyDescent="0.3">
      <c r="A48">
        <v>46</v>
      </c>
      <c r="B48" t="s">
        <v>47</v>
      </c>
      <c r="C48" t="s">
        <v>37</v>
      </c>
      <c r="D48">
        <v>0</v>
      </c>
      <c r="E48">
        <v>16</v>
      </c>
      <c r="F48" t="s">
        <v>20</v>
      </c>
      <c r="G48">
        <v>5</v>
      </c>
      <c r="H48">
        <v>2</v>
      </c>
      <c r="I48" t="s">
        <v>21</v>
      </c>
      <c r="J48">
        <v>0</v>
      </c>
      <c r="K48">
        <v>50</v>
      </c>
      <c r="L48" t="s">
        <v>70</v>
      </c>
      <c r="M48">
        <v>5</v>
      </c>
      <c r="O48">
        <v>2</v>
      </c>
      <c r="P48">
        <v>1844</v>
      </c>
      <c r="Q48">
        <v>3399</v>
      </c>
      <c r="R48">
        <f t="shared" si="0"/>
        <v>54.25</v>
      </c>
      <c r="S48" s="3" t="s">
        <v>117</v>
      </c>
    </row>
    <row r="49" spans="1:19" x14ac:dyDescent="0.3">
      <c r="A49">
        <v>47</v>
      </c>
      <c r="B49" t="s">
        <v>47</v>
      </c>
      <c r="C49" t="s">
        <v>37</v>
      </c>
      <c r="D49">
        <v>0</v>
      </c>
      <c r="E49">
        <v>18</v>
      </c>
      <c r="F49" t="s">
        <v>20</v>
      </c>
      <c r="G49">
        <v>6</v>
      </c>
      <c r="H49">
        <v>2</v>
      </c>
      <c r="I49" t="s">
        <v>21</v>
      </c>
      <c r="J49">
        <v>0</v>
      </c>
      <c r="K49">
        <v>50</v>
      </c>
      <c r="L49" t="s">
        <v>70</v>
      </c>
      <c r="M49">
        <v>6</v>
      </c>
      <c r="O49">
        <v>2</v>
      </c>
      <c r="P49">
        <v>1916</v>
      </c>
      <c r="Q49">
        <v>3316</v>
      </c>
      <c r="R49">
        <f t="shared" si="0"/>
        <v>57.78</v>
      </c>
      <c r="S49" s="3" t="s">
        <v>118</v>
      </c>
    </row>
    <row r="50" spans="1:19" s="2" customFormat="1" x14ac:dyDescent="0.3">
      <c r="A50" s="2">
        <v>48</v>
      </c>
      <c r="B50" s="2" t="s">
        <v>47</v>
      </c>
      <c r="C50" s="2" t="s">
        <v>37</v>
      </c>
      <c r="D50" s="2">
        <v>0</v>
      </c>
      <c r="E50" s="2">
        <v>20</v>
      </c>
      <c r="F50" s="2" t="s">
        <v>20</v>
      </c>
      <c r="G50" s="2">
        <v>7</v>
      </c>
      <c r="H50" s="2">
        <v>2</v>
      </c>
      <c r="I50" s="2" t="s">
        <v>21</v>
      </c>
      <c r="J50" s="2">
        <v>0</v>
      </c>
      <c r="K50" s="2">
        <v>50</v>
      </c>
      <c r="L50" t="s">
        <v>70</v>
      </c>
      <c r="M50" s="2">
        <v>7</v>
      </c>
      <c r="O50" s="2">
        <v>2</v>
      </c>
      <c r="P50" s="2">
        <v>2075</v>
      </c>
      <c r="Q50" s="2">
        <v>3328</v>
      </c>
      <c r="R50" s="2">
        <f t="shared" si="0"/>
        <v>62.35</v>
      </c>
      <c r="S50" s="3" t="s">
        <v>119</v>
      </c>
    </row>
    <row r="51" spans="1:19" x14ac:dyDescent="0.3">
      <c r="A51">
        <v>49</v>
      </c>
      <c r="B51" t="s">
        <v>172</v>
      </c>
      <c r="C51" t="s">
        <v>173</v>
      </c>
      <c r="D51">
        <v>0</v>
      </c>
      <c r="E51">
        <v>15</v>
      </c>
      <c r="F51" t="s">
        <v>20</v>
      </c>
      <c r="G51">
        <v>7</v>
      </c>
      <c r="H51">
        <v>1</v>
      </c>
      <c r="I51" t="s">
        <v>21</v>
      </c>
      <c r="J51">
        <v>1</v>
      </c>
      <c r="K51">
        <v>20</v>
      </c>
      <c r="L51" t="s">
        <v>174</v>
      </c>
      <c r="O51">
        <v>3</v>
      </c>
      <c r="P51">
        <v>0</v>
      </c>
      <c r="Q51">
        <v>0</v>
      </c>
      <c r="R51" t="e">
        <f t="shared" si="0"/>
        <v>#DIV/0!</v>
      </c>
      <c r="S51" s="3" t="s">
        <v>120</v>
      </c>
    </row>
    <row r="52" spans="1:19" x14ac:dyDescent="0.3">
      <c r="A52">
        <v>50</v>
      </c>
      <c r="B52" t="s">
        <v>172</v>
      </c>
      <c r="C52" t="s">
        <v>173</v>
      </c>
      <c r="D52">
        <v>0</v>
      </c>
      <c r="E52">
        <v>20</v>
      </c>
      <c r="F52" t="s">
        <v>20</v>
      </c>
      <c r="G52">
        <v>7</v>
      </c>
      <c r="H52">
        <v>1</v>
      </c>
      <c r="I52" t="s">
        <v>21</v>
      </c>
      <c r="J52">
        <v>1</v>
      </c>
      <c r="K52">
        <v>20</v>
      </c>
      <c r="L52" t="s">
        <v>175</v>
      </c>
      <c r="O52">
        <v>2</v>
      </c>
      <c r="P52">
        <v>0</v>
      </c>
      <c r="Q52">
        <v>0</v>
      </c>
      <c r="R52" t="e">
        <f t="shared" si="0"/>
        <v>#DIV/0!</v>
      </c>
      <c r="S52" s="3" t="s">
        <v>121</v>
      </c>
    </row>
    <row r="53" spans="1:19" x14ac:dyDescent="0.3">
      <c r="A53">
        <v>51</v>
      </c>
      <c r="B53" t="s">
        <v>172</v>
      </c>
      <c r="C53" t="s">
        <v>173</v>
      </c>
      <c r="D53">
        <v>0</v>
      </c>
      <c r="E53">
        <v>20</v>
      </c>
      <c r="F53" t="s">
        <v>20</v>
      </c>
      <c r="G53">
        <v>9</v>
      </c>
      <c r="H53">
        <v>1</v>
      </c>
      <c r="I53" t="s">
        <v>21</v>
      </c>
      <c r="J53">
        <v>1</v>
      </c>
      <c r="K53">
        <v>20</v>
      </c>
      <c r="L53">
        <v>5</v>
      </c>
      <c r="O53">
        <v>2</v>
      </c>
      <c r="P53">
        <v>0</v>
      </c>
      <c r="Q53">
        <v>0</v>
      </c>
      <c r="R53" t="e">
        <f t="shared" si="0"/>
        <v>#DIV/0!</v>
      </c>
      <c r="S53" s="3" t="s">
        <v>122</v>
      </c>
    </row>
    <row r="54" spans="1:19" x14ac:dyDescent="0.3">
      <c r="A54">
        <v>52</v>
      </c>
      <c r="B54" t="s">
        <v>172</v>
      </c>
      <c r="C54" t="s">
        <v>173</v>
      </c>
      <c r="D54">
        <v>0</v>
      </c>
      <c r="E54">
        <v>25</v>
      </c>
      <c r="F54" t="s">
        <v>20</v>
      </c>
      <c r="G54">
        <v>9</v>
      </c>
      <c r="H54">
        <v>1</v>
      </c>
      <c r="I54" t="s">
        <v>21</v>
      </c>
      <c r="J54">
        <v>1</v>
      </c>
      <c r="K54">
        <v>20</v>
      </c>
      <c r="L54">
        <v>4</v>
      </c>
      <c r="O54">
        <v>1</v>
      </c>
      <c r="P54">
        <v>0</v>
      </c>
      <c r="Q54">
        <v>0</v>
      </c>
      <c r="R54" t="e">
        <f t="shared" si="0"/>
        <v>#DIV/0!</v>
      </c>
      <c r="S54" s="3" t="s">
        <v>123</v>
      </c>
    </row>
    <row r="55" spans="1:19" x14ac:dyDescent="0.3">
      <c r="A55">
        <v>53</v>
      </c>
      <c r="B55" t="s">
        <v>176</v>
      </c>
      <c r="C55" t="s">
        <v>173</v>
      </c>
      <c r="D55">
        <v>0</v>
      </c>
      <c r="E55">
        <v>15</v>
      </c>
      <c r="F55" t="s">
        <v>20</v>
      </c>
      <c r="G55">
        <v>5</v>
      </c>
      <c r="H55">
        <v>1</v>
      </c>
      <c r="I55" t="s">
        <v>178</v>
      </c>
      <c r="J55">
        <v>7</v>
      </c>
      <c r="K55">
        <v>35</v>
      </c>
      <c r="P55">
        <v>0</v>
      </c>
      <c r="Q55">
        <v>0</v>
      </c>
      <c r="R55" t="e">
        <f t="shared" si="0"/>
        <v>#DIV/0!</v>
      </c>
      <c r="S55" s="3" t="s">
        <v>124</v>
      </c>
    </row>
    <row r="56" spans="1:19" x14ac:dyDescent="0.3">
      <c r="A56">
        <v>54</v>
      </c>
      <c r="B56" t="s">
        <v>176</v>
      </c>
      <c r="C56" t="s">
        <v>173</v>
      </c>
      <c r="D56">
        <v>0</v>
      </c>
      <c r="E56">
        <v>17</v>
      </c>
      <c r="F56" t="s">
        <v>20</v>
      </c>
      <c r="G56">
        <v>6</v>
      </c>
      <c r="H56">
        <v>1</v>
      </c>
      <c r="I56" t="s">
        <v>178</v>
      </c>
      <c r="J56">
        <v>7</v>
      </c>
      <c r="K56">
        <v>35</v>
      </c>
      <c r="L56" t="s">
        <v>179</v>
      </c>
      <c r="P56">
        <v>0</v>
      </c>
      <c r="Q56">
        <v>0</v>
      </c>
      <c r="R56" t="e">
        <f t="shared" si="0"/>
        <v>#DIV/0!</v>
      </c>
      <c r="S56" s="3" t="s">
        <v>125</v>
      </c>
    </row>
    <row r="57" spans="1:19" x14ac:dyDescent="0.3">
      <c r="A57">
        <v>55</v>
      </c>
      <c r="B57" t="s">
        <v>176</v>
      </c>
      <c r="C57" t="s">
        <v>173</v>
      </c>
      <c r="D57">
        <v>0</v>
      </c>
      <c r="E57">
        <v>19</v>
      </c>
      <c r="F57" t="s">
        <v>20</v>
      </c>
      <c r="G57">
        <v>7</v>
      </c>
      <c r="H57">
        <v>1</v>
      </c>
      <c r="I57" t="s">
        <v>178</v>
      </c>
      <c r="J57">
        <v>7</v>
      </c>
      <c r="K57">
        <v>35</v>
      </c>
      <c r="L57" t="s">
        <v>179</v>
      </c>
      <c r="P57">
        <v>0</v>
      </c>
      <c r="Q57">
        <v>0</v>
      </c>
      <c r="R57" t="e">
        <f t="shared" si="0"/>
        <v>#DIV/0!</v>
      </c>
      <c r="S57" s="3" t="s">
        <v>126</v>
      </c>
    </row>
    <row r="58" spans="1:19" x14ac:dyDescent="0.3">
      <c r="A58">
        <v>56</v>
      </c>
      <c r="B58" t="s">
        <v>176</v>
      </c>
      <c r="C58" t="s">
        <v>173</v>
      </c>
      <c r="D58">
        <v>0</v>
      </c>
      <c r="E58">
        <v>21</v>
      </c>
      <c r="F58" t="s">
        <v>20</v>
      </c>
      <c r="G58">
        <v>8</v>
      </c>
      <c r="H58">
        <v>1</v>
      </c>
      <c r="I58" t="s">
        <v>178</v>
      </c>
      <c r="J58">
        <v>7</v>
      </c>
      <c r="K58">
        <v>35</v>
      </c>
      <c r="L58" t="s">
        <v>179</v>
      </c>
      <c r="P58">
        <v>0</v>
      </c>
      <c r="Q58">
        <v>0</v>
      </c>
      <c r="R58" t="e">
        <f t="shared" si="0"/>
        <v>#DIV/0!</v>
      </c>
      <c r="S58" s="3" t="s">
        <v>127</v>
      </c>
    </row>
    <row r="59" spans="1:19" x14ac:dyDescent="0.3">
      <c r="A59">
        <v>57</v>
      </c>
      <c r="B59" t="s">
        <v>180</v>
      </c>
      <c r="C59" t="s">
        <v>173</v>
      </c>
      <c r="D59">
        <v>0</v>
      </c>
      <c r="E59">
        <v>24</v>
      </c>
      <c r="F59" t="s">
        <v>20</v>
      </c>
      <c r="G59">
        <v>8</v>
      </c>
      <c r="H59">
        <v>1</v>
      </c>
      <c r="I59" t="s">
        <v>21</v>
      </c>
      <c r="J59">
        <v>2</v>
      </c>
      <c r="K59">
        <v>30</v>
      </c>
      <c r="P59">
        <v>0</v>
      </c>
      <c r="Q59">
        <v>0</v>
      </c>
      <c r="R59" t="e">
        <f t="shared" si="0"/>
        <v>#DIV/0!</v>
      </c>
      <c r="S59" s="3" t="s">
        <v>128</v>
      </c>
    </row>
    <row r="60" spans="1:19" x14ac:dyDescent="0.3">
      <c r="A60">
        <v>58</v>
      </c>
      <c r="B60" t="s">
        <v>180</v>
      </c>
      <c r="C60" t="s">
        <v>173</v>
      </c>
      <c r="D60">
        <v>0</v>
      </c>
      <c r="E60">
        <v>28</v>
      </c>
      <c r="F60" t="s">
        <v>20</v>
      </c>
      <c r="G60">
        <v>10</v>
      </c>
      <c r="H60">
        <v>1</v>
      </c>
      <c r="I60" t="s">
        <v>21</v>
      </c>
      <c r="J60">
        <v>2</v>
      </c>
      <c r="K60">
        <v>30</v>
      </c>
      <c r="L60" t="s">
        <v>181</v>
      </c>
      <c r="O60">
        <v>3</v>
      </c>
      <c r="P60">
        <v>0</v>
      </c>
      <c r="Q60">
        <v>0</v>
      </c>
      <c r="R60" t="e">
        <f t="shared" si="0"/>
        <v>#DIV/0!</v>
      </c>
      <c r="S60" s="3" t="s">
        <v>129</v>
      </c>
    </row>
    <row r="61" spans="1:19" x14ac:dyDescent="0.3">
      <c r="A61">
        <v>59</v>
      </c>
      <c r="B61" t="s">
        <v>180</v>
      </c>
      <c r="C61" t="s">
        <v>173</v>
      </c>
      <c r="D61">
        <v>0</v>
      </c>
      <c r="E61">
        <v>32</v>
      </c>
      <c r="F61" t="s">
        <v>20</v>
      </c>
      <c r="G61">
        <v>12</v>
      </c>
      <c r="H61">
        <v>1</v>
      </c>
      <c r="I61" t="s">
        <v>21</v>
      </c>
      <c r="J61">
        <v>3</v>
      </c>
      <c r="K61">
        <v>30</v>
      </c>
      <c r="L61">
        <v>1</v>
      </c>
      <c r="O61">
        <v>2</v>
      </c>
      <c r="P61">
        <v>0</v>
      </c>
      <c r="Q61">
        <v>0</v>
      </c>
      <c r="R61" t="e">
        <f t="shared" si="0"/>
        <v>#DIV/0!</v>
      </c>
      <c r="S61" s="3" t="s">
        <v>130</v>
      </c>
    </row>
    <row r="62" spans="1:19" x14ac:dyDescent="0.3">
      <c r="A62">
        <v>60</v>
      </c>
      <c r="B62" t="s">
        <v>180</v>
      </c>
      <c r="C62" t="s">
        <v>173</v>
      </c>
      <c r="D62">
        <v>0</v>
      </c>
      <c r="E62">
        <v>36</v>
      </c>
      <c r="F62" t="s">
        <v>20</v>
      </c>
      <c r="G62">
        <v>14</v>
      </c>
      <c r="H62">
        <v>1</v>
      </c>
      <c r="I62" t="s">
        <v>21</v>
      </c>
      <c r="J62">
        <v>3</v>
      </c>
      <c r="K62">
        <v>30</v>
      </c>
      <c r="L62">
        <v>1</v>
      </c>
      <c r="O62">
        <v>1</v>
      </c>
      <c r="P62">
        <v>0</v>
      </c>
      <c r="Q62">
        <v>0</v>
      </c>
      <c r="R62" t="e">
        <f t="shared" si="0"/>
        <v>#DIV/0!</v>
      </c>
      <c r="S62" s="3" t="s">
        <v>131</v>
      </c>
    </row>
    <row r="63" spans="1:19" x14ac:dyDescent="0.3">
      <c r="A63">
        <v>61</v>
      </c>
      <c r="B63" t="s">
        <v>182</v>
      </c>
      <c r="C63" t="s">
        <v>173</v>
      </c>
      <c r="D63">
        <v>0</v>
      </c>
      <c r="E63">
        <v>14</v>
      </c>
      <c r="F63" t="s">
        <v>33</v>
      </c>
      <c r="G63">
        <v>3</v>
      </c>
      <c r="H63">
        <v>2</v>
      </c>
      <c r="I63" t="s">
        <v>21</v>
      </c>
      <c r="J63">
        <v>3</v>
      </c>
      <c r="K63">
        <v>40</v>
      </c>
      <c r="P63">
        <v>0</v>
      </c>
      <c r="Q63">
        <v>0</v>
      </c>
      <c r="R63" t="e">
        <f t="shared" si="0"/>
        <v>#DIV/0!</v>
      </c>
      <c r="S63" s="3" t="s">
        <v>132</v>
      </c>
    </row>
    <row r="64" spans="1:19" x14ac:dyDescent="0.3">
      <c r="A64">
        <v>62</v>
      </c>
      <c r="B64" t="s">
        <v>182</v>
      </c>
      <c r="C64" t="s">
        <v>173</v>
      </c>
      <c r="D64">
        <v>0</v>
      </c>
      <c r="E64">
        <v>16</v>
      </c>
      <c r="F64" t="s">
        <v>33</v>
      </c>
      <c r="G64">
        <v>3</v>
      </c>
      <c r="H64">
        <v>2</v>
      </c>
      <c r="I64" t="s">
        <v>21</v>
      </c>
      <c r="J64">
        <v>3</v>
      </c>
      <c r="K64">
        <v>40</v>
      </c>
      <c r="P64">
        <v>0</v>
      </c>
      <c r="Q64">
        <v>0</v>
      </c>
      <c r="R64" t="e">
        <f t="shared" si="0"/>
        <v>#DIV/0!</v>
      </c>
      <c r="S64" s="3" t="s">
        <v>133</v>
      </c>
    </row>
    <row r="65" spans="1:19" x14ac:dyDescent="0.3">
      <c r="A65">
        <v>63</v>
      </c>
      <c r="B65" t="s">
        <v>182</v>
      </c>
      <c r="C65" t="s">
        <v>173</v>
      </c>
      <c r="D65">
        <v>0</v>
      </c>
      <c r="E65">
        <v>16</v>
      </c>
      <c r="F65" t="s">
        <v>33</v>
      </c>
      <c r="G65">
        <v>4</v>
      </c>
      <c r="H65">
        <v>2</v>
      </c>
      <c r="I65" t="s">
        <v>21</v>
      </c>
      <c r="J65">
        <v>3</v>
      </c>
      <c r="K65">
        <v>40</v>
      </c>
      <c r="P65">
        <v>0</v>
      </c>
      <c r="Q65">
        <v>0</v>
      </c>
      <c r="R65" t="e">
        <f t="shared" si="0"/>
        <v>#DIV/0!</v>
      </c>
      <c r="S65" s="3" t="s">
        <v>134</v>
      </c>
    </row>
    <row r="66" spans="1:19" x14ac:dyDescent="0.3">
      <c r="A66">
        <v>64</v>
      </c>
      <c r="B66" t="s">
        <v>182</v>
      </c>
      <c r="C66" t="s">
        <v>173</v>
      </c>
      <c r="D66">
        <v>0</v>
      </c>
      <c r="E66">
        <v>18</v>
      </c>
      <c r="F66" t="s">
        <v>33</v>
      </c>
      <c r="G66">
        <v>4</v>
      </c>
      <c r="H66">
        <v>2</v>
      </c>
      <c r="I66" t="s">
        <v>21</v>
      </c>
      <c r="J66">
        <v>3</v>
      </c>
      <c r="K66">
        <v>40</v>
      </c>
      <c r="P66">
        <v>0</v>
      </c>
      <c r="Q66">
        <v>0</v>
      </c>
      <c r="R66" t="e">
        <f t="shared" si="0"/>
        <v>#DIV/0!</v>
      </c>
      <c r="S66" s="3" t="s">
        <v>135</v>
      </c>
    </row>
    <row r="67" spans="1:19" x14ac:dyDescent="0.3">
      <c r="A67">
        <v>65</v>
      </c>
      <c r="B67" t="s">
        <v>183</v>
      </c>
      <c r="C67" t="s">
        <v>173</v>
      </c>
      <c r="D67">
        <v>0</v>
      </c>
      <c r="E67">
        <v>30</v>
      </c>
      <c r="F67" t="s">
        <v>20</v>
      </c>
      <c r="G67">
        <v>3</v>
      </c>
      <c r="H67">
        <v>1</v>
      </c>
      <c r="I67" t="s">
        <v>178</v>
      </c>
      <c r="J67">
        <v>6</v>
      </c>
      <c r="K67">
        <v>10</v>
      </c>
      <c r="P67">
        <v>0</v>
      </c>
      <c r="Q67">
        <v>0</v>
      </c>
      <c r="R67" t="e">
        <f t="shared" si="0"/>
        <v>#DIV/0!</v>
      </c>
      <c r="S67" s="3" t="s">
        <v>136</v>
      </c>
    </row>
    <row r="68" spans="1:19" x14ac:dyDescent="0.3">
      <c r="A68">
        <v>66</v>
      </c>
      <c r="B68" t="s">
        <v>183</v>
      </c>
      <c r="C68" t="s">
        <v>173</v>
      </c>
      <c r="D68">
        <v>0</v>
      </c>
      <c r="E68">
        <v>35</v>
      </c>
      <c r="F68" t="s">
        <v>20</v>
      </c>
      <c r="G68">
        <v>3</v>
      </c>
      <c r="H68">
        <v>1</v>
      </c>
      <c r="I68" t="s">
        <v>178</v>
      </c>
      <c r="J68">
        <v>6</v>
      </c>
      <c r="K68">
        <v>10</v>
      </c>
      <c r="P68">
        <v>0</v>
      </c>
      <c r="Q68">
        <v>0</v>
      </c>
      <c r="R68" t="e">
        <f t="shared" ref="R68:R102" si="1">ROUND( P68/Q68*100,2)</f>
        <v>#DIV/0!</v>
      </c>
      <c r="S68" s="3" t="s">
        <v>137</v>
      </c>
    </row>
    <row r="69" spans="1:19" x14ac:dyDescent="0.3">
      <c r="A69">
        <v>67</v>
      </c>
      <c r="B69" t="s">
        <v>183</v>
      </c>
      <c r="C69" t="s">
        <v>173</v>
      </c>
      <c r="D69">
        <v>0</v>
      </c>
      <c r="E69">
        <v>40</v>
      </c>
      <c r="F69" t="s">
        <v>20</v>
      </c>
      <c r="G69">
        <v>3</v>
      </c>
      <c r="H69">
        <v>1</v>
      </c>
      <c r="I69" t="s">
        <v>178</v>
      </c>
      <c r="J69">
        <v>6</v>
      </c>
      <c r="K69">
        <v>10</v>
      </c>
      <c r="P69">
        <v>0</v>
      </c>
      <c r="Q69">
        <v>0</v>
      </c>
      <c r="R69" t="e">
        <f t="shared" si="1"/>
        <v>#DIV/0!</v>
      </c>
      <c r="S69" s="3" t="s">
        <v>138</v>
      </c>
    </row>
    <row r="70" spans="1:19" x14ac:dyDescent="0.3">
      <c r="A70">
        <v>68</v>
      </c>
      <c r="B70" t="s">
        <v>183</v>
      </c>
      <c r="C70" t="s">
        <v>173</v>
      </c>
      <c r="D70">
        <v>0</v>
      </c>
      <c r="E70">
        <v>45</v>
      </c>
      <c r="F70" t="s">
        <v>20</v>
      </c>
      <c r="G70">
        <v>3</v>
      </c>
      <c r="H70">
        <v>1</v>
      </c>
      <c r="I70" t="s">
        <v>178</v>
      </c>
      <c r="J70">
        <v>6</v>
      </c>
      <c r="K70">
        <v>10</v>
      </c>
      <c r="P70">
        <v>0</v>
      </c>
      <c r="Q70">
        <v>0</v>
      </c>
      <c r="R70" t="e">
        <f t="shared" si="1"/>
        <v>#DIV/0!</v>
      </c>
      <c r="S70" s="3" t="s">
        <v>139</v>
      </c>
    </row>
    <row r="71" spans="1:19" x14ac:dyDescent="0.3">
      <c r="A71">
        <v>69</v>
      </c>
      <c r="B71" t="s">
        <v>184</v>
      </c>
      <c r="C71" t="s">
        <v>173</v>
      </c>
      <c r="D71">
        <v>0</v>
      </c>
      <c r="E71">
        <v>15</v>
      </c>
      <c r="F71" t="s">
        <v>20</v>
      </c>
      <c r="G71">
        <v>12</v>
      </c>
      <c r="H71">
        <v>1</v>
      </c>
      <c r="I71" t="s">
        <v>21</v>
      </c>
      <c r="J71">
        <v>2</v>
      </c>
      <c r="K71">
        <v>15</v>
      </c>
      <c r="P71">
        <v>0</v>
      </c>
      <c r="Q71">
        <v>0</v>
      </c>
      <c r="R71" t="e">
        <f t="shared" si="1"/>
        <v>#DIV/0!</v>
      </c>
      <c r="S71" s="3" t="s">
        <v>140</v>
      </c>
    </row>
    <row r="72" spans="1:19" x14ac:dyDescent="0.3">
      <c r="A72">
        <v>70</v>
      </c>
      <c r="B72" t="s">
        <v>184</v>
      </c>
      <c r="C72" t="s">
        <v>173</v>
      </c>
      <c r="D72">
        <v>0</v>
      </c>
      <c r="E72">
        <v>20</v>
      </c>
      <c r="F72" t="s">
        <v>20</v>
      </c>
      <c r="G72">
        <v>12</v>
      </c>
      <c r="H72">
        <v>1</v>
      </c>
      <c r="I72" t="s">
        <v>21</v>
      </c>
      <c r="J72">
        <v>2</v>
      </c>
      <c r="K72">
        <v>15</v>
      </c>
      <c r="P72">
        <v>0</v>
      </c>
      <c r="Q72">
        <v>0</v>
      </c>
      <c r="R72" t="e">
        <f t="shared" si="1"/>
        <v>#DIV/0!</v>
      </c>
      <c r="S72" s="3" t="s">
        <v>141</v>
      </c>
    </row>
    <row r="73" spans="1:19" x14ac:dyDescent="0.3">
      <c r="A73">
        <v>71</v>
      </c>
      <c r="B73" t="s">
        <v>184</v>
      </c>
      <c r="C73" t="s">
        <v>173</v>
      </c>
      <c r="D73">
        <v>0</v>
      </c>
      <c r="E73">
        <v>25</v>
      </c>
      <c r="F73" t="s">
        <v>20</v>
      </c>
      <c r="G73">
        <v>18</v>
      </c>
      <c r="H73">
        <v>1</v>
      </c>
      <c r="I73" t="s">
        <v>21</v>
      </c>
      <c r="J73">
        <v>2</v>
      </c>
      <c r="K73">
        <v>15</v>
      </c>
      <c r="L73" t="s">
        <v>186</v>
      </c>
      <c r="O73">
        <v>2</v>
      </c>
      <c r="P73">
        <v>0</v>
      </c>
      <c r="Q73">
        <v>0</v>
      </c>
      <c r="R73" t="e">
        <f t="shared" si="1"/>
        <v>#DIV/0!</v>
      </c>
      <c r="S73" s="3" t="s">
        <v>142</v>
      </c>
    </row>
    <row r="74" spans="1:19" x14ac:dyDescent="0.3">
      <c r="A74">
        <v>72</v>
      </c>
      <c r="B74" t="s">
        <v>184</v>
      </c>
      <c r="C74" t="s">
        <v>173</v>
      </c>
      <c r="D74">
        <v>0</v>
      </c>
      <c r="E74">
        <v>30</v>
      </c>
      <c r="F74" t="s">
        <v>20</v>
      </c>
      <c r="G74">
        <v>18</v>
      </c>
      <c r="H74">
        <v>1</v>
      </c>
      <c r="I74" t="s">
        <v>21</v>
      </c>
      <c r="J74">
        <v>2</v>
      </c>
      <c r="K74">
        <v>15</v>
      </c>
      <c r="L74" t="s">
        <v>185</v>
      </c>
      <c r="O74">
        <v>2</v>
      </c>
      <c r="P74">
        <v>0</v>
      </c>
      <c r="Q74">
        <v>0</v>
      </c>
      <c r="R74" t="e">
        <f t="shared" si="1"/>
        <v>#DIV/0!</v>
      </c>
      <c r="S74" s="3" t="s">
        <v>143</v>
      </c>
    </row>
    <row r="75" spans="1:19" x14ac:dyDescent="0.3">
      <c r="A75">
        <v>73</v>
      </c>
      <c r="B75" t="s">
        <v>187</v>
      </c>
      <c r="C75" t="s">
        <v>188</v>
      </c>
      <c r="D75">
        <v>0</v>
      </c>
      <c r="E75">
        <v>20</v>
      </c>
      <c r="F75" t="s">
        <v>20</v>
      </c>
      <c r="G75">
        <v>6</v>
      </c>
      <c r="H75">
        <v>1</v>
      </c>
      <c r="I75" t="s">
        <v>21</v>
      </c>
      <c r="J75">
        <v>2</v>
      </c>
      <c r="K75">
        <v>30</v>
      </c>
      <c r="L75" t="s">
        <v>189</v>
      </c>
      <c r="O75">
        <v>3</v>
      </c>
      <c r="P75">
        <v>0</v>
      </c>
      <c r="Q75">
        <v>0</v>
      </c>
      <c r="R75" t="e">
        <f t="shared" si="1"/>
        <v>#DIV/0!</v>
      </c>
      <c r="S75" s="3" t="s">
        <v>144</v>
      </c>
    </row>
    <row r="76" spans="1:19" x14ac:dyDescent="0.3">
      <c r="A76">
        <v>74</v>
      </c>
      <c r="B76" t="s">
        <v>187</v>
      </c>
      <c r="C76" t="s">
        <v>188</v>
      </c>
      <c r="D76">
        <v>0</v>
      </c>
      <c r="E76">
        <v>24</v>
      </c>
      <c r="F76" t="s">
        <v>20</v>
      </c>
      <c r="G76">
        <v>8</v>
      </c>
      <c r="H76">
        <v>1</v>
      </c>
      <c r="I76" t="s">
        <v>21</v>
      </c>
      <c r="J76">
        <v>2</v>
      </c>
      <c r="K76">
        <v>30</v>
      </c>
      <c r="L76" t="s">
        <v>189</v>
      </c>
      <c r="O76">
        <v>3</v>
      </c>
      <c r="P76">
        <v>0</v>
      </c>
      <c r="Q76">
        <v>0</v>
      </c>
      <c r="R76" t="e">
        <f t="shared" si="1"/>
        <v>#DIV/0!</v>
      </c>
      <c r="S76" s="3" t="s">
        <v>145</v>
      </c>
    </row>
    <row r="77" spans="1:19" x14ac:dyDescent="0.3">
      <c r="A77">
        <v>75</v>
      </c>
      <c r="B77" t="s">
        <v>187</v>
      </c>
      <c r="C77" t="s">
        <v>188</v>
      </c>
      <c r="D77">
        <v>0</v>
      </c>
      <c r="E77">
        <v>28</v>
      </c>
      <c r="F77" t="s">
        <v>20</v>
      </c>
      <c r="G77">
        <v>10</v>
      </c>
      <c r="H77">
        <v>1</v>
      </c>
      <c r="I77" t="s">
        <v>21</v>
      </c>
      <c r="J77">
        <v>3</v>
      </c>
      <c r="K77">
        <v>30</v>
      </c>
      <c r="L77" t="s">
        <v>189</v>
      </c>
      <c r="O77">
        <v>3</v>
      </c>
      <c r="P77">
        <v>0</v>
      </c>
      <c r="Q77">
        <v>0</v>
      </c>
      <c r="R77" t="e">
        <f t="shared" si="1"/>
        <v>#DIV/0!</v>
      </c>
      <c r="S77" s="3" t="s">
        <v>146</v>
      </c>
    </row>
    <row r="78" spans="1:19" x14ac:dyDescent="0.3">
      <c r="A78">
        <v>76</v>
      </c>
      <c r="B78" t="s">
        <v>187</v>
      </c>
      <c r="C78" t="s">
        <v>188</v>
      </c>
      <c r="D78">
        <v>0</v>
      </c>
      <c r="E78">
        <v>34</v>
      </c>
      <c r="F78" t="s">
        <v>20</v>
      </c>
      <c r="G78">
        <v>12</v>
      </c>
      <c r="H78">
        <v>1</v>
      </c>
      <c r="I78" t="s">
        <v>21</v>
      </c>
      <c r="J78">
        <v>4</v>
      </c>
      <c r="K78">
        <v>30</v>
      </c>
      <c r="L78" t="s">
        <v>189</v>
      </c>
      <c r="O78">
        <v>3</v>
      </c>
      <c r="P78">
        <v>0</v>
      </c>
      <c r="Q78">
        <v>0</v>
      </c>
      <c r="R78" t="e">
        <f t="shared" si="1"/>
        <v>#DIV/0!</v>
      </c>
      <c r="S78" s="3" t="s">
        <v>147</v>
      </c>
    </row>
    <row r="79" spans="1:19" x14ac:dyDescent="0.3">
      <c r="A79">
        <v>77</v>
      </c>
      <c r="B79" t="s">
        <v>190</v>
      </c>
      <c r="C79" t="s">
        <v>188</v>
      </c>
      <c r="D79">
        <v>0</v>
      </c>
      <c r="E79">
        <v>26</v>
      </c>
      <c r="F79" t="s">
        <v>45</v>
      </c>
      <c r="G79">
        <v>3</v>
      </c>
      <c r="H79">
        <v>1</v>
      </c>
      <c r="I79" t="s">
        <v>21</v>
      </c>
      <c r="J79">
        <v>2</v>
      </c>
      <c r="K79">
        <v>25</v>
      </c>
      <c r="L79" t="s">
        <v>191</v>
      </c>
      <c r="O79">
        <v>4</v>
      </c>
      <c r="P79">
        <v>0</v>
      </c>
      <c r="Q79">
        <v>0</v>
      </c>
      <c r="R79" t="e">
        <f t="shared" si="1"/>
        <v>#DIV/0!</v>
      </c>
      <c r="S79" s="3" t="s">
        <v>148</v>
      </c>
    </row>
    <row r="80" spans="1:19" x14ac:dyDescent="0.3">
      <c r="A80">
        <v>78</v>
      </c>
      <c r="B80" t="s">
        <v>190</v>
      </c>
      <c r="C80" t="s">
        <v>188</v>
      </c>
      <c r="D80">
        <v>0</v>
      </c>
      <c r="E80">
        <v>28</v>
      </c>
      <c r="F80" t="s">
        <v>45</v>
      </c>
      <c r="G80">
        <v>4</v>
      </c>
      <c r="H80">
        <v>1</v>
      </c>
      <c r="I80" t="s">
        <v>21</v>
      </c>
      <c r="J80">
        <v>2</v>
      </c>
      <c r="K80">
        <v>25</v>
      </c>
      <c r="L80" t="s">
        <v>191</v>
      </c>
      <c r="O80">
        <v>4</v>
      </c>
      <c r="P80">
        <v>0</v>
      </c>
      <c r="Q80">
        <v>0</v>
      </c>
      <c r="R80" t="e">
        <f t="shared" si="1"/>
        <v>#DIV/0!</v>
      </c>
      <c r="S80" s="3" t="s">
        <v>149</v>
      </c>
    </row>
    <row r="81" spans="1:19" x14ac:dyDescent="0.3">
      <c r="A81">
        <v>79</v>
      </c>
      <c r="B81" t="s">
        <v>190</v>
      </c>
      <c r="C81" t="s">
        <v>188</v>
      </c>
      <c r="D81">
        <v>0</v>
      </c>
      <c r="E81">
        <v>30</v>
      </c>
      <c r="F81" t="s">
        <v>45</v>
      </c>
      <c r="G81">
        <v>5</v>
      </c>
      <c r="H81">
        <v>1</v>
      </c>
      <c r="I81" t="s">
        <v>21</v>
      </c>
      <c r="J81">
        <v>2</v>
      </c>
      <c r="K81">
        <v>25</v>
      </c>
      <c r="L81" t="s">
        <v>192</v>
      </c>
      <c r="O81">
        <v>4</v>
      </c>
      <c r="P81">
        <v>0</v>
      </c>
      <c r="Q81">
        <v>0</v>
      </c>
      <c r="R81" t="e">
        <f t="shared" si="1"/>
        <v>#DIV/0!</v>
      </c>
      <c r="S81" s="3" t="s">
        <v>150</v>
      </c>
    </row>
    <row r="82" spans="1:19" x14ac:dyDescent="0.3">
      <c r="A82">
        <v>80</v>
      </c>
      <c r="B82" t="s">
        <v>190</v>
      </c>
      <c r="C82" t="s">
        <v>188</v>
      </c>
      <c r="D82">
        <v>0</v>
      </c>
      <c r="E82">
        <v>32</v>
      </c>
      <c r="F82" t="s">
        <v>45</v>
      </c>
      <c r="G82">
        <v>6</v>
      </c>
      <c r="H82">
        <v>1</v>
      </c>
      <c r="I82" t="s">
        <v>21</v>
      </c>
      <c r="J82">
        <v>2</v>
      </c>
      <c r="K82">
        <v>25</v>
      </c>
      <c r="L82" t="s">
        <v>192</v>
      </c>
      <c r="O82">
        <v>4</v>
      </c>
      <c r="P82">
        <v>0</v>
      </c>
      <c r="Q82">
        <v>0</v>
      </c>
      <c r="R82" t="e">
        <f t="shared" si="1"/>
        <v>#DIV/0!</v>
      </c>
      <c r="S82" s="3" t="s">
        <v>151</v>
      </c>
    </row>
    <row r="83" spans="1:19" x14ac:dyDescent="0.3">
      <c r="A83">
        <v>81</v>
      </c>
      <c r="H83">
        <v>1</v>
      </c>
      <c r="P83">
        <v>0</v>
      </c>
      <c r="Q83">
        <v>0</v>
      </c>
      <c r="R83" t="e">
        <f t="shared" si="1"/>
        <v>#DIV/0!</v>
      </c>
      <c r="S83" s="3" t="s">
        <v>152</v>
      </c>
    </row>
    <row r="84" spans="1:19" x14ac:dyDescent="0.3">
      <c r="A84">
        <v>82</v>
      </c>
      <c r="H84">
        <v>1</v>
      </c>
      <c r="P84">
        <v>0</v>
      </c>
      <c r="Q84">
        <v>0</v>
      </c>
      <c r="R84" t="e">
        <f t="shared" si="1"/>
        <v>#DIV/0!</v>
      </c>
      <c r="S84" s="3" t="s">
        <v>153</v>
      </c>
    </row>
    <row r="85" spans="1:19" x14ac:dyDescent="0.3">
      <c r="A85">
        <v>83</v>
      </c>
      <c r="H85">
        <v>1</v>
      </c>
      <c r="P85">
        <v>0</v>
      </c>
      <c r="Q85">
        <v>0</v>
      </c>
      <c r="R85" t="e">
        <f t="shared" si="1"/>
        <v>#DIV/0!</v>
      </c>
      <c r="S85" s="3" t="s">
        <v>154</v>
      </c>
    </row>
    <row r="86" spans="1:19" x14ac:dyDescent="0.3">
      <c r="A86">
        <v>84</v>
      </c>
      <c r="H86">
        <v>1</v>
      </c>
      <c r="P86">
        <v>0</v>
      </c>
      <c r="Q86">
        <v>0</v>
      </c>
      <c r="R86" t="e">
        <f t="shared" si="1"/>
        <v>#DIV/0!</v>
      </c>
      <c r="S86" s="3" t="s">
        <v>155</v>
      </c>
    </row>
    <row r="87" spans="1:19" x14ac:dyDescent="0.3">
      <c r="A87">
        <v>85</v>
      </c>
      <c r="H87">
        <v>1</v>
      </c>
      <c r="P87">
        <v>0</v>
      </c>
      <c r="Q87">
        <v>0</v>
      </c>
      <c r="R87" t="e">
        <f t="shared" si="1"/>
        <v>#DIV/0!</v>
      </c>
      <c r="S87" s="3" t="s">
        <v>156</v>
      </c>
    </row>
    <row r="88" spans="1:19" x14ac:dyDescent="0.3">
      <c r="A88">
        <v>86</v>
      </c>
      <c r="H88">
        <v>1</v>
      </c>
      <c r="P88">
        <v>0</v>
      </c>
      <c r="Q88">
        <v>0</v>
      </c>
      <c r="R88" t="e">
        <f t="shared" si="1"/>
        <v>#DIV/0!</v>
      </c>
      <c r="S88" s="3" t="s">
        <v>157</v>
      </c>
    </row>
    <row r="89" spans="1:19" x14ac:dyDescent="0.3">
      <c r="A89">
        <v>87</v>
      </c>
      <c r="H89">
        <v>1</v>
      </c>
      <c r="P89">
        <v>0</v>
      </c>
      <c r="Q89">
        <v>0</v>
      </c>
      <c r="R89" t="e">
        <f t="shared" si="1"/>
        <v>#DIV/0!</v>
      </c>
      <c r="S89" s="3" t="s">
        <v>158</v>
      </c>
    </row>
    <row r="90" spans="1:19" x14ac:dyDescent="0.3">
      <c r="A90">
        <v>88</v>
      </c>
      <c r="H90">
        <v>1</v>
      </c>
      <c r="P90">
        <v>0</v>
      </c>
      <c r="Q90">
        <v>0</v>
      </c>
      <c r="R90" t="e">
        <f t="shared" si="1"/>
        <v>#DIV/0!</v>
      </c>
      <c r="S90" s="3" t="s">
        <v>159</v>
      </c>
    </row>
    <row r="91" spans="1:19" x14ac:dyDescent="0.3">
      <c r="A91">
        <v>89</v>
      </c>
      <c r="H91">
        <v>1</v>
      </c>
      <c r="P91">
        <v>0</v>
      </c>
      <c r="Q91">
        <v>0</v>
      </c>
      <c r="R91" t="e">
        <f t="shared" si="1"/>
        <v>#DIV/0!</v>
      </c>
      <c r="S91" s="3" t="s">
        <v>160</v>
      </c>
    </row>
    <row r="92" spans="1:19" x14ac:dyDescent="0.3">
      <c r="A92">
        <v>90</v>
      </c>
      <c r="H92">
        <v>1</v>
      </c>
      <c r="P92">
        <v>0</v>
      </c>
      <c r="Q92">
        <v>0</v>
      </c>
      <c r="R92" t="e">
        <f t="shared" si="1"/>
        <v>#DIV/0!</v>
      </c>
      <c r="S92" s="3" t="s">
        <v>161</v>
      </c>
    </row>
    <row r="93" spans="1:19" x14ac:dyDescent="0.3">
      <c r="A93">
        <v>91</v>
      </c>
      <c r="H93">
        <v>1</v>
      </c>
      <c r="P93">
        <v>0</v>
      </c>
      <c r="Q93">
        <v>0</v>
      </c>
      <c r="R93" t="e">
        <f t="shared" si="1"/>
        <v>#DIV/0!</v>
      </c>
      <c r="S93" s="3" t="s">
        <v>162</v>
      </c>
    </row>
    <row r="94" spans="1:19" x14ac:dyDescent="0.3">
      <c r="A94">
        <v>92</v>
      </c>
      <c r="H94">
        <v>1</v>
      </c>
      <c r="P94">
        <v>0</v>
      </c>
      <c r="Q94">
        <v>0</v>
      </c>
      <c r="R94" t="e">
        <f t="shared" si="1"/>
        <v>#DIV/0!</v>
      </c>
      <c r="S94" s="3" t="s">
        <v>163</v>
      </c>
    </row>
    <row r="95" spans="1:19" x14ac:dyDescent="0.3">
      <c r="A95">
        <v>93</v>
      </c>
      <c r="H95">
        <v>1</v>
      </c>
      <c r="P95">
        <v>0</v>
      </c>
      <c r="Q95">
        <v>0</v>
      </c>
      <c r="R95" t="e">
        <f t="shared" si="1"/>
        <v>#DIV/0!</v>
      </c>
      <c r="S95" s="3" t="s">
        <v>164</v>
      </c>
    </row>
    <row r="96" spans="1:19" x14ac:dyDescent="0.3">
      <c r="A96">
        <v>94</v>
      </c>
      <c r="H96">
        <v>1</v>
      </c>
      <c r="P96">
        <v>0</v>
      </c>
      <c r="Q96">
        <v>0</v>
      </c>
      <c r="R96" t="e">
        <f t="shared" si="1"/>
        <v>#DIV/0!</v>
      </c>
      <c r="S96" s="3" t="s">
        <v>165</v>
      </c>
    </row>
    <row r="97" spans="1:19" x14ac:dyDescent="0.3">
      <c r="A97">
        <v>95</v>
      </c>
      <c r="H97">
        <v>1</v>
      </c>
      <c r="P97">
        <v>0</v>
      </c>
      <c r="Q97">
        <v>0</v>
      </c>
      <c r="R97" t="e">
        <f t="shared" si="1"/>
        <v>#DIV/0!</v>
      </c>
      <c r="S97" s="3" t="s">
        <v>166</v>
      </c>
    </row>
    <row r="98" spans="1:19" x14ac:dyDescent="0.3">
      <c r="A98">
        <v>96</v>
      </c>
      <c r="H98">
        <v>1</v>
      </c>
      <c r="P98">
        <v>0</v>
      </c>
      <c r="Q98">
        <v>0</v>
      </c>
      <c r="R98" t="e">
        <f t="shared" si="1"/>
        <v>#DIV/0!</v>
      </c>
      <c r="S98" s="3" t="s">
        <v>167</v>
      </c>
    </row>
    <row r="99" spans="1:19" x14ac:dyDescent="0.3">
      <c r="A99">
        <v>97</v>
      </c>
      <c r="H99">
        <v>1</v>
      </c>
      <c r="P99">
        <v>0</v>
      </c>
      <c r="Q99">
        <v>0</v>
      </c>
      <c r="R99" t="e">
        <f t="shared" si="1"/>
        <v>#DIV/0!</v>
      </c>
      <c r="S99" s="3" t="s">
        <v>168</v>
      </c>
    </row>
    <row r="100" spans="1:19" x14ac:dyDescent="0.3">
      <c r="A100">
        <v>98</v>
      </c>
      <c r="H100">
        <v>1</v>
      </c>
      <c r="P100">
        <v>0</v>
      </c>
      <c r="Q100">
        <v>0</v>
      </c>
      <c r="R100" t="e">
        <f t="shared" si="1"/>
        <v>#DIV/0!</v>
      </c>
      <c r="S100" s="3" t="s">
        <v>169</v>
      </c>
    </row>
    <row r="101" spans="1:19" x14ac:dyDescent="0.3">
      <c r="A101">
        <v>99</v>
      </c>
      <c r="H101">
        <v>1</v>
      </c>
      <c r="P101">
        <v>0</v>
      </c>
      <c r="Q101">
        <v>0</v>
      </c>
      <c r="R101" t="e">
        <f t="shared" si="1"/>
        <v>#DIV/0!</v>
      </c>
      <c r="S101" s="3" t="s">
        <v>170</v>
      </c>
    </row>
    <row r="102" spans="1:19" x14ac:dyDescent="0.3">
      <c r="A102">
        <v>100</v>
      </c>
      <c r="H102">
        <v>1</v>
      </c>
      <c r="P102">
        <v>0</v>
      </c>
      <c r="Q102">
        <v>0</v>
      </c>
      <c r="R102" t="e">
        <f t="shared" si="1"/>
        <v>#DIV/0!</v>
      </c>
      <c r="S102" s="3" t="s">
        <v>171</v>
      </c>
    </row>
  </sheetData>
  <mergeCells count="4">
    <mergeCell ref="F1:H1"/>
    <mergeCell ref="I1:J1"/>
    <mergeCell ref="L1:O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define</vt:lpstr>
      <vt:lpstr>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2017-06-29T15:59:21Z</dcterms:modified>
</cp:coreProperties>
</file>